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80" windowWidth="14940" windowHeight="9165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ıl" sheetId="8" r:id="rId8"/>
    <sheet name="İst. B.B. Konkalama" sheetId="9" r:id="rId9"/>
    <sheet name="İl" sheetId="10" r:id="rId10"/>
    <sheet name="Tür  ve Sınıf" sheetId="12" r:id="rId11"/>
    <sheet name="TR1 İstanbul Konaklama" sheetId="13" r:id="rId12"/>
    <sheet name="TR2 Batı Marmara Konaklama" sheetId="14" r:id="rId13"/>
    <sheet name="TR3 Ege Konaklama" sheetId="15" r:id="rId14"/>
    <sheet name="TR4 Doğu Marmara Konaklama" sheetId="16" r:id="rId15"/>
    <sheet name="TR5 Batı Anadolu Konaklama" sheetId="17" r:id="rId16"/>
    <sheet name="TR6 Akdeniz Konaklama" sheetId="18" r:id="rId17"/>
    <sheet name="TR7 Orta Anadolu Konaklama" sheetId="19" r:id="rId18"/>
    <sheet name="TR8 Batı Karadeniz Konaklama" sheetId="20" r:id="rId19"/>
    <sheet name="TR9 Doğu Karadeniz Konaklama" sheetId="21" r:id="rId20"/>
    <sheet name="TRA Kuzeydoğu A. Konaklama" sheetId="22" r:id="rId21"/>
    <sheet name="TRB Ortadoğu A. Konaklama" sheetId="23" r:id="rId22"/>
    <sheet name="TRC Güneydoğu A. Konaklama" sheetId="24" r:id="rId23"/>
  </sheets>
  <calcPr calcId="145621"/>
</workbook>
</file>

<file path=xl/calcChain.xml><?xml version="1.0" encoding="utf-8"?>
<calcChain xmlns="http://schemas.openxmlformats.org/spreadsheetml/2006/main">
  <c r="B11" i="16" l="1"/>
  <c r="C11" i="16"/>
  <c r="D11" i="16"/>
  <c r="B10" i="21"/>
  <c r="C10" i="21"/>
  <c r="D10" i="21"/>
  <c r="B11" i="12"/>
  <c r="C11" i="12"/>
  <c r="D11" i="12"/>
</calcChain>
</file>

<file path=xl/sharedStrings.xml><?xml version="1.0" encoding="utf-8"?>
<sst xmlns="http://schemas.openxmlformats.org/spreadsheetml/2006/main" count="461" uniqueCount="203">
  <si>
    <t>YILLARA GÖRE BELEDİYE BELGELİ KONAKLAMA TESİSLERİNİN SAYISI (2000-2017)</t>
  </si>
  <si>
    <t xml:space="preserve"> </t>
  </si>
  <si>
    <t>BELEDİYE BELGELİ</t>
  </si>
  <si>
    <t>TESİS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</si>
  <si>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</si>
  <si>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</si>
  <si>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</si>
  <si>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</si>
  <si>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</si>
  <si>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</si>
  <si>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</si>
  <si>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</si>
  <si>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</si>
  <si>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</si>
  <si>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</si>
  <si>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</si>
  <si>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</si>
  <si>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</si>
  <si>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</si>
  <si>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</si>
  <si>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</si>
  <si>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</si>
  <si>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YILLARA GÖRE BELEDİYE BELGELİ KONAKLAMA TESİSLERİNİN YATAK SAYISI (2000-2017)</t>
  </si>
  <si>
    <t>YATAK</t>
  </si>
  <si>
    <t>TÜRLERİNE GÖRE BELEDİYE BELGELİ KONAKLAMA TESİSLERİNİN SAYISI 2017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</si>
  <si>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</si>
  <si>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</si>
  <si>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</si>
  <si>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</si>
  <si>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</si>
  <si>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</si>
  <si>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</si>
  <si>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TÜRLERİNE GÖRE BELEDİYE BELGELİ KONAKLAMA TESİSLERİNİN YATAK SAYISI 2017</t>
  </si>
  <si>
    <t>İSTATİSTİKİ BÖLGE BİRİMLERİ SINIFLAMASINA GÖRE BELEDİYE BELGELİ KONAKLAMA TESİSLERİNİN SAYISI 2017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</si>
  <si>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</si>
  <si>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</si>
  <si>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</si>
  <si>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</si>
  <si>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</si>
  <si>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</si>
  <si>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</si>
  <si>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</si>
  <si>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</si>
  <si>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</si>
  <si>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</si>
  <si>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</si>
  <si>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BELEDİYE BELGELİ KONAKLAMA TESİSLERİNİN YATAK SAYISI 2017</t>
  </si>
  <si>
    <t>YILLARA GÖRE BELEDİYE BELGELİ KONAKLAMA TESİSLERİNİN SAYISI (2000 - 2017)</t>
  </si>
  <si>
    <t>ODA</t>
  </si>
  <si>
    <t>İSTATİSTİKİ BÖLGE BİRİMLERİ SINIFLAMASI</t>
  </si>
  <si>
    <t>Sayısı</t>
  </si>
  <si>
    <t>% Oran</t>
  </si>
  <si>
    <t>Toplam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</si>
  <si>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</si>
  <si>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</si>
  <si>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</si>
  <si>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</si>
  <si>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</si>
  <si>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</si>
  <si>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</si>
  <si>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</si>
  <si>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</si>
  <si>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</si>
  <si>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</si>
  <si>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</si>
  <si>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</si>
  <si>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</si>
  <si>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</si>
  <si>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</si>
  <si>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</si>
  <si>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</si>
  <si>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</si>
  <si>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</si>
  <si>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</si>
  <si>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</si>
  <si>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</si>
  <si>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</si>
  <si>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</si>
  <si>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</si>
  <si>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</si>
  <si>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</si>
  <si>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</si>
  <si>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</si>
  <si>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</si>
  <si>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</si>
  <si>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</si>
  <si>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</si>
  <si>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</si>
  <si>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</si>
  <si>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</si>
  <si>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</si>
  <si>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</si>
  <si>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</si>
  <si>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</si>
  <si>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</si>
  <si>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</si>
  <si>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</si>
  <si>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</si>
  <si>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</si>
  <si>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</si>
  <si>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</si>
  <si>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</si>
  <si>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</si>
  <si>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</si>
  <si>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</si>
  <si>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</si>
  <si>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</si>
  <si>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</si>
  <si>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</si>
  <si>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</si>
  <si>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</si>
  <si>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</si>
  <si>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</si>
  <si>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</si>
  <si>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</si>
  <si>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</si>
  <si>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</si>
  <si>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</si>
  <si>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</si>
  <si>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</si>
  <si>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</si>
  <si>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</si>
  <si>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</si>
  <si>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</si>
  <si>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</si>
  <si>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</si>
  <si>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</si>
  <si>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</si>
  <si>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</si>
  <si>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</si>
  <si>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</si>
  <si>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</si>
  <si>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</si>
  <si>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</si>
  <si>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</si>
  <si>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</si>
  <si>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TÜRLERİNE VE SINIFLARINA GÖRE BELEDİYE BELGELİ KONAKLAMA TESİSLERİNİN SAYISI (31.12.2017)</t>
  </si>
  <si>
    <t>Balıkesir+Edirne+Kırklareli+Tekirdağ+Çanakkale</t>
  </si>
  <si>
    <t>TÜRLERİNE VE SINIFLARINA GÖRE BELEDİYE BELGELİ KONAKLAMA TESİSLERİNİN SAYISI(EGE)(31.12.2017)</t>
  </si>
  <si>
    <t>Afyonkarahisar+Aydın+Denizli+Kütahya+Manisa+Muğla+Uşak+İzmir</t>
  </si>
  <si>
    <t>Bilecik+Bolu+Bursa+Düzce+Eskişehir+Kocaeli+Sakarya+Yalova</t>
  </si>
  <si>
    <t>Ankara+Karaman+Konya</t>
  </si>
  <si>
    <t>Adana+Antalya+Burdur+Hatay+Isparta+Kahramanmaraş+Mersin+Osmaniye</t>
  </si>
  <si>
    <t>Aksaray+Kayseri+Kırıkkale+Kırşehir+Nevşehir+Niğde+Sivas+Yozgat</t>
  </si>
  <si>
    <t>Amasya+Bartın+Karabük+Kastamonu+Samsun+Sinop+Tokat+Zonguldak+Çankırı+Çorum</t>
  </si>
  <si>
    <t>Artvin+Giresun+Gümüşhane+Ordu+Rize+Trabzon</t>
  </si>
  <si>
    <t>Ardahan+Ağrı+Bayburt+Erzincan+Erzurum+Iğdır+Kars</t>
  </si>
  <si>
    <t>Bingöl+Bitlis+Elazığ+Hakkari+Malatya+Muş+Tunceli+Van</t>
  </si>
  <si>
    <t>Adıyaman+Batman+Diyarbakır+Gaziantep+Kilis+Mardin+Siirt+Şanlıurfa+Şırnak</t>
  </si>
  <si>
    <t xml:space="preserve">BELEDİYE BELGELİ </t>
  </si>
  <si>
    <t>YILLAR</t>
  </si>
  <si>
    <t>İSTATİSTİKİ BÖLGE BİRİMLERİ SINIFLAMASINA GÖRE BELEDİYE BELGELİ KONAKLAMA TESİSLERİNİN İL BAZINDA   DAĞILIMI 2017</t>
  </si>
  <si>
    <t xml:space="preserve">Genel Toplam </t>
  </si>
  <si>
    <t xml:space="preserve">TÜRLERİNE VE SINIFLARINA GÖRE BELEDİYE BELGELİ KONAKLAMA TESİSLERİNİN SAYISI (İSTANBUL) </t>
  </si>
  <si>
    <t xml:space="preserve">TÜRLERİNE VE SINIFLARINA GÖRE BELEDİYE BELGELİ KONAKLAMA TESİSLERİNİN SAYISI (BATI MARMARA) </t>
  </si>
  <si>
    <t>TÜRLERİNE VE SINIFLARINA GÖRE BELEDİYE BELGELİ KONAKLAMA TESİSLERİNİN SAYISI (DOĞU MARMARA)</t>
  </si>
  <si>
    <t>TÜRLERİNE VE SINIFLARINA GÖRE BELEDİYE BELGELİ KONAKLAMA TESİSLERİNİN SAYISI(BATI ANADOLU)</t>
  </si>
  <si>
    <t>TÜRLERİNE VE SINIFLARINA GÖRE BELEDİYE BELGELİ KONAKLAMA TESİSLERİNİN SAYISI (AKDENİZ)</t>
  </si>
  <si>
    <t>TÜRLERİNE VE SINIFLARINA GÖRE BELEDİYE BELGELİ KONAKLAMA TESİSLERİNİN SAYISI (ORTA ANADOLU)</t>
  </si>
  <si>
    <t>TÜRLERİNE VE SINIFLARINA GÖRE BELEDİYE BELGELİ KONAKLAMA TESİSLERİNİN SAYISI(BATI KARADENİZ)</t>
  </si>
  <si>
    <t>TÜRLERİNE VE SINIFLARINA GÖRE BELEDİYE BELGELİ KONAKLAMA TESİSLERİNİN SAYISI (DOĞU KARADENİZ)</t>
  </si>
  <si>
    <t>TÜRLERİNE VE SINIFLARINA GÖRE BELEDİYE BELGELİ KONAKLAMA TESİSLERİNİN SAYISI (KUZEYDOĞU ANADOLU)</t>
  </si>
  <si>
    <t>TÜRLERİNE VE SINIFLARINA GÖRE BELEDİYE BELGELİ KONAKLAMA TESİSLERİNİN SAYISI (ORTADOĞU ANADOLU)</t>
  </si>
  <si>
    <t>TÜRLERİNE VE SINIFLARINA GÖRE BELEDİYE BELGELİ KONAKLAMA TESİSLERİNİN SAYISI (GÜNEYDOĞU ANADOLU)</t>
  </si>
  <si>
    <t>İÇİNDEKİLER</t>
  </si>
  <si>
    <t xml:space="preserve">İSTATİSTİKİ BÖLGE BİRİMLERİ SINIFLAMASINA GÖRE BELEDİYE BELGELİ KONAKLAMA TESİSLERİNİN SAYISI </t>
  </si>
  <si>
    <t xml:space="preserve">Otel </t>
  </si>
  <si>
    <t xml:space="preserve">Motel </t>
  </si>
  <si>
    <t>Pansiyon</t>
  </si>
  <si>
    <t>Tatil Köyü</t>
  </si>
  <si>
    <t xml:space="preserve">Kamping </t>
  </si>
  <si>
    <t xml:space="preserve">Kaplıca </t>
  </si>
  <si>
    <t>Kamu Misafirhanesi</t>
  </si>
  <si>
    <t xml:space="preserve">Pansiyon </t>
  </si>
  <si>
    <t xml:space="preserve">Tatil Köyü </t>
  </si>
  <si>
    <t xml:space="preserve">Kamu Misafirhanesi </t>
  </si>
  <si>
    <t>Kamping</t>
  </si>
  <si>
    <t>Otel</t>
  </si>
  <si>
    <t>Motel</t>
  </si>
  <si>
    <t>Kaplıca</t>
  </si>
  <si>
    <t>BELEDİYE BELGELİ TESİSLER</t>
  </si>
  <si>
    <t>Grafik- YILLARA GÖRE BELEDİYE BELGELİ KONAKLAMA TESİSLERİNİN SAYISI (2000-2017)</t>
  </si>
  <si>
    <t>Grafik- YILLARA GÖRE BELEDİYE BELGELİ KONAKLAMA TESİSLERİNİN YATAK SAYISI (2000-2017)</t>
  </si>
  <si>
    <t>Grafik- TÜRLERİNE GÖRE BELEDİYE BELGELİ KONAKLAMA TESİSLERİNİN SAYISI 2017</t>
  </si>
  <si>
    <t>Grafik- TÜRLERİNE GÖRE BELEDİYE BELGELİ KONAKLAMA TESİSLERİNİN YATAK SAYISI 2017</t>
  </si>
  <si>
    <t>Grafik- İSTATİSTİKİ BÖLGE BİRİMLERİ SINIFLAMASINA GÖRE BELEDİYE BELGELİ KONAKLAMA TESİSLERİNİN SAYISI 2017</t>
  </si>
  <si>
    <t>Grafik- İSTATİSTİKİ BÖLGE BİRİMLERİ SINIFLAMASINA GÖRE BELEDİYE BELGELİ KONAKLAMA TESİSLERİNİN YATAK SAYISI 2017</t>
  </si>
  <si>
    <t>Grafik- İSTATİSTİKİ BÖLGE BİRİMLERİ SINIFLAMASINA GÖRE BELEDİYE BELGELİ KONAKLAMA TESİSLERİNİN SAYISI(31.12.2017)</t>
  </si>
  <si>
    <t>Tablo- YILLARA GÖRE BELEDİYE BELGELİ KONAKLAMA TESİSLERİNİN SAYISI (2000 - 2017)</t>
  </si>
  <si>
    <t>Tablo- İSTATİSTİKİ BÖLGE BİRİMLERİ SINIFLAMASINA GÖRE BELEDİYE BELGELİ KONAKLAMA TESİSLERİNİN İL BAZINDA  DAĞILIMI 2017</t>
  </si>
  <si>
    <t>Tablo- TÜRLERİNE VE SINIFLARINA GÖRE BELEDİYE BELGELİ KONAKLAMA TESİSLERİNİN SAYISI (31.12.2017)</t>
  </si>
  <si>
    <t>Tablo- TÜRLERİNE VE SINIFLARINA GÖRE BELEDİYE BELGELİ KONAKLAMA TESİSLERİNİN SAYISI(İSTANBUL)(31.12.2017)</t>
  </si>
  <si>
    <t>Tablo- TÜRLERİNE VE SINIFLARINA GÖRE BELEDİYE BELGELİ KONAKLAMA TESİSLERİNİN SAYISI(BATI MARMARA)(31.12.2017)</t>
  </si>
  <si>
    <t>Tablo- TÜRLERİNE VE SINIFLARINA GÖRE BELEDİYE BELGELİ KONAKLAMA TESİSLERİNİN SAYISI(EGE)(31.12.2017)</t>
  </si>
  <si>
    <t>Tablo- TÜRLERİNE VE SINIFLARINA GÖRE BELEDİYE BELGELİ KONAKLAMA TESİSLERİNİN SAYISI(DOĞU MARMARA)(31.12.2017)</t>
  </si>
  <si>
    <t>Tablo- TÜRLERİNE VE SINIFLARINA GÖRE BELEDİYE BELGELİ KONAKLAMA TESİSLERİNİN SAYISI(BATI ANADOLU)(31.12.2017)</t>
  </si>
  <si>
    <t>Tablo- TÜRLERİNE VE SINIFLARINA GÖRE BELEDİYE BELGELİ KONAKLAMA TESİSLERİNİN SAYISI(AKDENİZ)(31.12.2017)</t>
  </si>
  <si>
    <t>Tablo- TÜRLERİNE VE SINIFLARINA GÖRE BELEDİYE BELGELİ KONAKLAMA TESİSLERİNİN SAYISI(ORTA ANADOLU)(31.12.2017)</t>
  </si>
  <si>
    <t>Tablo- TÜRLERİNE VE SINIFLARINA GÖRE BELEDİYE BELGELİ KONAKLAMA TESİSLERİNİN SAYISI(BATI KARADENİZ)(31.12.2017)</t>
  </si>
  <si>
    <t>Tablo- TÜRLERİNE VE SINIFLARINA GÖRE BELEDİYE BELGELİ KONAKLAMA TESİSLERİNİN SAYISI(DOĞU KARADENİZ)(31.12.2017)</t>
  </si>
  <si>
    <t>Tablo- TÜRLERİNE VE SINIFLARINA GÖRE BELEDİYE BELGELİ KONAKLAMA TESİSLERİNİN SAYISI(KUZEYDOĞU ANADOLU)(31.12.2017)</t>
  </si>
  <si>
    <t>Tablo- TÜRLERİNE VE SINIFLARINA GÖRE BELEDİYE BELGELİ KONAKLAMA TESİSLERİNİN SAYISI(ORTADOĞU ANADOLU)(31.12.2017)</t>
  </si>
  <si>
    <t>Tablo- TÜRLERİNE VE SINIFLARINA GÖRE BELEDİYE BELGELİ KONAKLAMA TESİSLERİNİN SAYISI(GÜNEYDOĞU ANADOLU)(31.12.2017)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</si>
</sst>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8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4"/>
      <color rgb="FFFF0000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4"/>
    </xf>
    <xf numFmtId="164" fontId="0" fillId="0" borderId="1" xfId="0" applyNumberFormat="1" applyFont="1" applyBorder="1" applyAlignment="1">
      <alignment horizontal="right" vertical="center" wrapText="1" indent="2"/>
    </xf>
    <xf numFmtId="164" fontId="0" fillId="0" borderId="1" xfId="0" applyNumberFormat="1" applyFont="1" applyBorder="1" applyAlignment="1">
      <alignment horizontal="right" wrapText="1" indent="2"/>
    </xf>
    <xf numFmtId="0" fontId="2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 indent="2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right" vertical="center" wrapText="1" indent="2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Font="1" applyBorder="1" applyAlignment="1">
      <alignment horizontal="right" vertical="center" wrapText="1" indent="2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" fontId="0" fillId="0" borderId="0" xfId="0" applyNumberFormat="1" applyFont="1" applyBorder="1" applyAlignment="1">
      <alignment horizontal="right" vertical="center" wrapText="1" indent="2"/>
    </xf>
    <xf numFmtId="164" fontId="0" fillId="0" borderId="1" xfId="0" applyNumberFormat="1" applyBorder="1" applyAlignment="1">
      <alignment horizontal="right" vertical="center" indent="2"/>
    </xf>
    <xf numFmtId="164" fontId="0" fillId="0" borderId="1" xfId="0" applyNumberFormat="1" applyFont="1" applyFill="1" applyBorder="1" applyAlignment="1">
      <alignment horizontal="right" vertical="center" wrapText="1" indent="2"/>
    </xf>
    <xf numFmtId="0" fontId="6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BELEDİYE BELGELİ KONAKLAMA TESİSLERİNİN SAYISI (2000-2017)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</c:strCache>
            </c:strRef>
          </c:tx>
          <c:cat>
            <c:strRef>
              <c:f>'Yıllara Göre T.S.'!$A$4:$A$21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'Yıllara Göre T.S.'!$B$4:$B$21</c:f>
              <c:numCache>
                <c:formatCode>General</c:formatCode>
                <c:ptCount val="18"/>
                <c:pt idx="0">
                  <c:v>7832</c:v>
                </c:pt>
                <c:pt idx="1">
                  <c:v>7661</c:v>
                </c:pt>
                <c:pt idx="2">
                  <c:v>7772</c:v>
                </c:pt>
                <c:pt idx="3">
                  <c:v>7637</c:v>
                </c:pt>
                <c:pt idx="4">
                  <c:v>7514</c:v>
                </c:pt>
                <c:pt idx="5">
                  <c:v>7494</c:v>
                </c:pt>
                <c:pt idx="6">
                  <c:v>7033</c:v>
                </c:pt>
                <c:pt idx="7">
                  <c:v>7073</c:v>
                </c:pt>
                <c:pt idx="8">
                  <c:v>7064</c:v>
                </c:pt>
                <c:pt idx="9">
                  <c:v>7115</c:v>
                </c:pt>
                <c:pt idx="10">
                  <c:v>9185</c:v>
                </c:pt>
                <c:pt idx="11">
                  <c:v>8893</c:v>
                </c:pt>
                <c:pt idx="12">
                  <c:v>8988</c:v>
                </c:pt>
                <c:pt idx="13">
                  <c:v>9196</c:v>
                </c:pt>
                <c:pt idx="14">
                  <c:v>9188</c:v>
                </c:pt>
                <c:pt idx="15">
                  <c:v>9187</c:v>
                </c:pt>
                <c:pt idx="16">
                  <c:v>9186</c:v>
                </c:pt>
                <c:pt idx="17">
                  <c:v>7607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2928"/>
        <c:axId val="44894464"/>
      </c:lineChart>
      <c:catAx>
        <c:axId val="448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94464"/>
        <c:crosses val="autoZero"/>
        <c:auto val="0"/>
        <c:lblAlgn val="ctr"/>
        <c:lblOffset val="100"/>
        <c:noMultiLvlLbl val="0"/>
      </c:catAx>
      <c:valAx>
        <c:axId val="448944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4489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BELEDİYE BELGELİ KONAKLAMA TESİSLERİNİN YATAK SAYISI (2000-2017)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BELEDİYE BELGELİ TESİSLER</c:v>
                </c:pt>
              </c:strCache>
            </c:strRef>
          </c:tx>
          <c:cat>
            <c:strRef>
              <c:f>'Yıllara Göre Y.S.'!$A$4:$A$21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'Yıllara Göre Y.S.'!$B$4:$B$21</c:f>
              <c:numCache>
                <c:formatCode>General</c:formatCode>
                <c:ptCount val="18"/>
                <c:pt idx="0">
                  <c:v>344736</c:v>
                </c:pt>
                <c:pt idx="1">
                  <c:v>335825</c:v>
                </c:pt>
                <c:pt idx="2">
                  <c:v>408005</c:v>
                </c:pt>
                <c:pt idx="3">
                  <c:v>399369</c:v>
                </c:pt>
                <c:pt idx="4">
                  <c:v>392582</c:v>
                </c:pt>
                <c:pt idx="5">
                  <c:v>392338</c:v>
                </c:pt>
                <c:pt idx="6">
                  <c:v>395671</c:v>
                </c:pt>
                <c:pt idx="7">
                  <c:v>399110</c:v>
                </c:pt>
                <c:pt idx="8">
                  <c:v>397684</c:v>
                </c:pt>
                <c:pt idx="9">
                  <c:v>402289</c:v>
                </c:pt>
                <c:pt idx="10">
                  <c:v>527712</c:v>
                </c:pt>
                <c:pt idx="11">
                  <c:v>504877</c:v>
                </c:pt>
                <c:pt idx="12">
                  <c:v>497728</c:v>
                </c:pt>
                <c:pt idx="13">
                  <c:v>497728</c:v>
                </c:pt>
                <c:pt idx="14">
                  <c:v>496697</c:v>
                </c:pt>
                <c:pt idx="15">
                  <c:v>496574</c:v>
                </c:pt>
                <c:pt idx="16">
                  <c:v>496538</c:v>
                </c:pt>
                <c:pt idx="17">
                  <c:v>506934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1712"/>
        <c:axId val="44945792"/>
      </c:lineChart>
      <c:catAx>
        <c:axId val="449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945792"/>
        <c:crosses val="autoZero"/>
        <c:auto val="0"/>
        <c:lblAlgn val="ctr"/>
        <c:lblOffset val="100"/>
        <c:noMultiLvlLbl val="0"/>
      </c:catAx>
      <c:valAx>
        <c:axId val="4494579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44931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BELEDİYE BELGELİ KONAKLAMA TESİSLERİNİN SAYISI 2017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Tes.Tür.Göre T.S.'!$A$4:$A$10</c:f>
              <c:strCache>
                <c:ptCount val="7"/>
                <c:pt idx="0">
                  <c:v>Otel (Belediye Belgeli)</c:v>
                </c:pt>
                <c:pt idx="1">
                  <c:v>Motel (Belediye Belgeli)</c:v>
                </c:pt>
                <c:pt idx="2">
                  <c:v>Pansiyon (Belediye Belgeli)</c:v>
                </c:pt>
                <c:pt idx="3">
                  <c:v>Tatil Köyü (Belediye Belgeli)</c:v>
                </c:pt>
                <c:pt idx="4">
                  <c:v>Kamping (Belediye Belgeli)</c:v>
                </c:pt>
                <c:pt idx="5">
                  <c:v>Kaplıca (Belediye Belgeli)</c:v>
                </c:pt>
                <c:pt idx="6">
                  <c:v>Kamu Misafirhanesi (Belediye Belgeli)</c:v>
                </c:pt>
              </c:strCache>
            </c:strRef>
          </c:cat>
          <c:val>
            <c:numRef>
              <c:f>'Kon. Tes.Tür.Göre T.S.'!$B$4:$B$10</c:f>
              <c:numCache>
                <c:formatCode>General</c:formatCode>
                <c:ptCount val="7"/>
                <c:pt idx="0">
                  <c:v>4420</c:v>
                </c:pt>
                <c:pt idx="1">
                  <c:v>192</c:v>
                </c:pt>
                <c:pt idx="2">
                  <c:v>2152</c:v>
                </c:pt>
                <c:pt idx="3">
                  <c:v>36</c:v>
                </c:pt>
                <c:pt idx="4">
                  <c:v>55</c:v>
                </c:pt>
                <c:pt idx="5">
                  <c:v>80</c:v>
                </c:pt>
                <c:pt idx="6">
                  <c:v>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97440"/>
        <c:axId val="45598976"/>
      </c:barChart>
      <c:catAx>
        <c:axId val="455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98976"/>
        <c:crosses val="autoZero"/>
        <c:auto val="0"/>
        <c:lblAlgn val="ctr"/>
        <c:lblOffset val="100"/>
        <c:noMultiLvlLbl val="0"/>
      </c:catAx>
      <c:valAx>
        <c:axId val="455989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45597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BELEDİYE BELGELİ KONAKLAMA TESİSLERİNİN YATAK SAYISI 2017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BELEDİYE BELGELİ TESİSLER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Tes.Türlerine Göre Y.S.'!$A$4:$A$10</c:f>
              <c:strCache>
                <c:ptCount val="7"/>
                <c:pt idx="0">
                  <c:v>Otel (Belediye Belgeli)</c:v>
                </c:pt>
                <c:pt idx="1">
                  <c:v>Motel (Belediye Belgeli)</c:v>
                </c:pt>
                <c:pt idx="2">
                  <c:v>Pansiyon (Belediye Belgeli)</c:v>
                </c:pt>
                <c:pt idx="3">
                  <c:v>Tatil Köyü (Belediye Belgeli)</c:v>
                </c:pt>
                <c:pt idx="4">
                  <c:v>Kamping (Belediye Belgeli)</c:v>
                </c:pt>
                <c:pt idx="5">
                  <c:v>Kaplıca (Belediye Belgeli)</c:v>
                </c:pt>
                <c:pt idx="6">
                  <c:v>Kamu Misafirhanesi (Belediye Belgeli)</c:v>
                </c:pt>
              </c:strCache>
            </c:strRef>
          </c:cat>
          <c:val>
            <c:numRef>
              <c:f>'Kon. Tes.Türlerine Göre Y.S.'!$B$4:$B$10</c:f>
              <c:numCache>
                <c:formatCode>General</c:formatCode>
                <c:ptCount val="7"/>
                <c:pt idx="0">
                  <c:v>351883</c:v>
                </c:pt>
                <c:pt idx="1">
                  <c:v>8434</c:v>
                </c:pt>
                <c:pt idx="2">
                  <c:v>76059</c:v>
                </c:pt>
                <c:pt idx="3">
                  <c:v>13106</c:v>
                </c:pt>
                <c:pt idx="4">
                  <c:v>4712</c:v>
                </c:pt>
                <c:pt idx="5">
                  <c:v>15765</c:v>
                </c:pt>
                <c:pt idx="6">
                  <c:v>36975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92160"/>
        <c:axId val="45334912"/>
      </c:barChart>
      <c:catAx>
        <c:axId val="452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34912"/>
        <c:crosses val="autoZero"/>
        <c:auto val="0"/>
        <c:lblAlgn val="ctr"/>
        <c:lblOffset val="100"/>
        <c:noMultiLvlLbl val="0"/>
      </c:catAx>
      <c:valAx>
        <c:axId val="453349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45292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BELEDİYE BELGELİ KONAKLAMA TESİSLERİNİN SAYISI 2017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BELEDİYE BELGELİ TESİSLER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1120</c:v>
                </c:pt>
                <c:pt idx="1">
                  <c:v>749</c:v>
                </c:pt>
                <c:pt idx="2">
                  <c:v>1439</c:v>
                </c:pt>
                <c:pt idx="3">
                  <c:v>594</c:v>
                </c:pt>
                <c:pt idx="4">
                  <c:v>204</c:v>
                </c:pt>
                <c:pt idx="5">
                  <c:v>1557</c:v>
                </c:pt>
                <c:pt idx="6">
                  <c:v>426</c:v>
                </c:pt>
                <c:pt idx="7">
                  <c:v>780</c:v>
                </c:pt>
                <c:pt idx="8">
                  <c:v>251</c:v>
                </c:pt>
                <c:pt idx="9">
                  <c:v>183</c:v>
                </c:pt>
                <c:pt idx="10">
                  <c:v>150</c:v>
                </c:pt>
                <c:pt idx="11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97888"/>
        <c:axId val="45399424"/>
      </c:barChart>
      <c:catAx>
        <c:axId val="453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99424"/>
        <c:crosses val="autoZero"/>
        <c:auto val="0"/>
        <c:lblAlgn val="ctr"/>
        <c:lblOffset val="100"/>
        <c:noMultiLvlLbl val="0"/>
      </c:catAx>
      <c:valAx>
        <c:axId val="453994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45397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BELEDİYE BELGELİ KONAKLAMA TESİSLERİNİN YATAK SAYISI 2017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BELEDİYE BELGELİ TESİSLER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67530</c:v>
                </c:pt>
                <c:pt idx="1">
                  <c:v>46822</c:v>
                </c:pt>
                <c:pt idx="2">
                  <c:v>107515</c:v>
                </c:pt>
                <c:pt idx="3">
                  <c:v>37435</c:v>
                </c:pt>
                <c:pt idx="4">
                  <c:v>12814</c:v>
                </c:pt>
                <c:pt idx="5">
                  <c:v>139077</c:v>
                </c:pt>
                <c:pt idx="6">
                  <c:v>23653</c:v>
                </c:pt>
                <c:pt idx="7">
                  <c:v>28949</c:v>
                </c:pt>
                <c:pt idx="8">
                  <c:v>13411</c:v>
                </c:pt>
                <c:pt idx="9">
                  <c:v>9779</c:v>
                </c:pt>
                <c:pt idx="10">
                  <c:v>9414</c:v>
                </c:pt>
                <c:pt idx="11">
                  <c:v>10535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7312"/>
        <c:axId val="45438848"/>
      </c:barChart>
      <c:catAx>
        <c:axId val="454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38848"/>
        <c:crosses val="autoZero"/>
        <c:auto val="0"/>
        <c:lblAlgn val="ctr"/>
        <c:lblOffset val="100"/>
        <c:noMultiLvlLbl val="0"/>
      </c:catAx>
      <c:valAx>
        <c:axId val="454388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45437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12</xdr:col>
      <xdr:colOff>561975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352425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9</xdr:col>
      <xdr:colOff>361950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W10" sqref="W10"/>
    </sheetView>
  </sheetViews>
  <sheetFormatPr defaultColWidth="9.140625" defaultRowHeight="12.75" x14ac:dyDescent="0.2"/>
  <sheetData>
    <row r="1" spans="1:21" ht="23.1" customHeight="1" x14ac:dyDescent="0.25">
      <c r="B1" s="26" t="s">
        <v>164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23.1" customHeight="1" x14ac:dyDescent="0.2">
      <c r="A2" s="3">
        <v>1</v>
      </c>
      <c r="B2" s="28" t="s">
        <v>181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3.1" customHeight="1" x14ac:dyDescent="0.2">
      <c r="A3" s="3">
        <v>2</v>
      </c>
      <c r="B3" s="28" t="s">
        <v>182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23.1" customHeight="1" x14ac:dyDescent="0.2">
      <c r="A4" s="3">
        <v>3</v>
      </c>
      <c r="B4" s="28" t="s">
        <v>183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23.1" customHeight="1" x14ac:dyDescent="0.2">
      <c r="A5" s="3">
        <v>4</v>
      </c>
      <c r="B5" s="28" t="s">
        <v>184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23.1" customHeight="1" x14ac:dyDescent="0.2">
      <c r="A6" s="3">
        <v>5</v>
      </c>
      <c r="B6" s="28" t="s">
        <v>185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23.1" customHeight="1" x14ac:dyDescent="0.2">
      <c r="A7" s="3">
        <v>6</v>
      </c>
      <c r="B7" s="28" t="s">
        <v>186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ht="23.1" customHeight="1" x14ac:dyDescent="0.2">
      <c r="A8" s="3">
        <v>7</v>
      </c>
      <c r="B8" s="28" t="s">
        <v>188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ht="23.1" customHeight="1" x14ac:dyDescent="0.2">
      <c r="A9" s="3">
        <v>8</v>
      </c>
      <c r="B9" s="28" t="s">
        <v>187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ht="23.1" customHeight="1" x14ac:dyDescent="0.2">
      <c r="A10" s="3">
        <v>9</v>
      </c>
      <c r="B10" s="28" t="s">
        <v>189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23.1" customHeight="1" x14ac:dyDescent="0.2">
      <c r="A11" s="3">
        <v>10</v>
      </c>
      <c r="B11" s="28" t="s">
        <v>190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ht="23.1" customHeight="1" x14ac:dyDescent="0.2">
      <c r="A12" s="3">
        <v>11</v>
      </c>
      <c r="B12" s="28" t="s">
        <v>191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ht="23.1" customHeight="1" x14ac:dyDescent="0.2">
      <c r="A13" s="3">
        <v>12</v>
      </c>
      <c r="B13" s="28" t="s">
        <v>192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23.1" customHeight="1" x14ac:dyDescent="0.2">
      <c r="A14" s="3">
        <v>13</v>
      </c>
      <c r="B14" s="28" t="s">
        <v>193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ht="23.1" customHeight="1" x14ac:dyDescent="0.2">
      <c r="A15" s="3">
        <v>14</v>
      </c>
      <c r="B15" s="28" t="s">
        <v>194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ht="23.1" customHeight="1" x14ac:dyDescent="0.2">
      <c r="A16" s="3">
        <v>15</v>
      </c>
      <c r="B16" s="28" t="s">
        <v>195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23.1" customHeight="1" x14ac:dyDescent="0.2">
      <c r="A17" s="3">
        <v>16</v>
      </c>
      <c r="B17" s="28" t="s">
        <v>196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23.1" customHeight="1" x14ac:dyDescent="0.2">
      <c r="A18" s="3">
        <v>17</v>
      </c>
      <c r="B18" s="28" t="s">
        <v>197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23.1" customHeight="1" x14ac:dyDescent="0.2">
      <c r="A19" s="3">
        <v>18</v>
      </c>
      <c r="B19" s="28" t="s">
        <v>198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23.1" customHeight="1" x14ac:dyDescent="0.2">
      <c r="A20" s="3">
        <v>19</v>
      </c>
      <c r="B20" s="28" t="s">
        <v>199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23.1" customHeight="1" x14ac:dyDescent="0.2">
      <c r="A21" s="3">
        <v>20</v>
      </c>
      <c r="B21" s="28" t="s">
        <v>200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23.1" customHeight="1" x14ac:dyDescent="0.2">
      <c r="A22" s="3">
        <v>21</v>
      </c>
      <c r="B22" s="28" t="s">
        <v>201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23.1" customHeight="1" x14ac:dyDescent="0.2">
      <c r="A23" s="3">
        <v>22</v>
      </c>
      <c r="B23" s="28" t="s">
        <v>202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</sheetData>
  <mergeCells count="23">
    <mergeCell ref="B20:U20"/>
    <mergeCell ref="B21:U21"/>
    <mergeCell ref="B22:U22"/>
    <mergeCell ref="B23:U23"/>
    <mergeCell ref="B15:U15"/>
    <mergeCell ref="B16:U16"/>
    <mergeCell ref="B17:U17"/>
    <mergeCell ref="B18:U18"/>
    <mergeCell ref="B19:U19"/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24" location="'Yıllara Göre T.S.'!A1" display="YILLARA GÖRE BELEDİYE BELGELİ KONAKLAMA TESİSLERİNİN SAYISI (2000-2017)"/>
    <hyperlink ref="B3:C25" location="'Yıllara Göre Y.S.'!A1" display="YILLARA GÖRE BELEDİYE BELGELİ KONAKLAMA TESİSLERİNİN YATAK SAYISI (2000-2017)"/>
    <hyperlink ref="B4:C26" location="'Kon. Tes.Tür.Göre T.S.'!A1" display="TÜRLERİNE GÖRE BELEDİYE BELGELİ KONAKLAMA TESİSLERİNİN SAYISI 2017"/>
    <hyperlink ref="B5:C27" location="'Kon. Tes.Türlerine Göre Y.S.'!A1" display="TÜRLERİNE GÖRE BELEDİYE BELGELİ KONAKLAMA TESİSLERİNİN YATAK SAYISI 2017"/>
    <hyperlink ref="B6:C28" location="'İstatistiki B. B. T.S.'!A1" display="İSTATİSTİKİ BÖLGE BİRİMLERİ SINIFLAMASINA GÖRE BELEDİYE BELGELİ KONAKLAMA TESİSLERİNİN SAYISI 2017"/>
    <hyperlink ref="B7:C29" location="'İstatistiki B. B. Y.S.'!A1" display="İSTATİSTİKİ BÖLGE BİRİMLERİ SINIFLAMASINA GÖRE BELEDİYE BELGELİ KONAKLAMA TESİSLERİNİN YATAK SAYISI 2017"/>
    <hyperlink ref="B8:C30" location="'Yıl'!A1" display="YILLARA GÖRE BELEDİYE BELGELİ KONAKLAMA TESİSLERİNİN SAYISI (2000 - 2017)"/>
    <hyperlink ref="B9:C31" location="'İst. B.B. Konkalama'!A1" display="İSTATİSTİKİ BÖLGE BİRİMLERİ SINIFLAMASINA GÖRE BELEDİYE BELGELİ KONAKLAMA TESİSLERİNİN SAYISI(31.12.2017)"/>
    <hyperlink ref="B10:C32" location="'İl'!A1" display="İSTATİSTİKİ BÖLGE BİRİMLERİ SINIFLAMASINA GÖRE BELEDİYE BELGELİ KONAKLAMA TESİSLERİNİN İL BAZINDA TÜR VE SINIFLARA GÖRE DAĞILIMI 2017"/>
    <hyperlink ref="B11:C33" location="'İl İlçe'!A1" display="BELEDİYE BELGELİ KONAKLAMA TESİSLERİNİN İL İLÇE BAZINDA TÜR VE SINIFLARA GÖRE DAĞILIMI 2017"/>
    <hyperlink ref="B11:C34" location="'Tür  ve Sınıf'!A1" display="TÜRLERİNE VE SINIFLARINA GÖRE BELEDİYE BELGELİ KONAKLAMA TESİSLERİNİN SAYISI (31.12.2017)"/>
    <hyperlink ref="B12:C35" location="'TR1 İstanbul Konaklama'!A1" display="TÜRLERİNE VE SINIFLARINA GÖRE BELEDİYE BELGELİ KONAKLAMA TESİSLERİNİN SAYISI(İSTANBUL)(31.12.2017)"/>
    <hyperlink ref="B13:C36" location="'TR2 Batı Marmara Konaklama'!A1" display="TÜRLERİNE VE SINIFLARINA GÖRE BELEDİYE BELGELİ KONAKLAMA TESİSLERİNİN SAYISI(BATI MARMARA)(31.12.2017)"/>
    <hyperlink ref="B14:C37" location="'TR3 Ege Konaklama'!A1" display="TÜRLERİNE VE SINIFLARINA GÖRE BELEDİYE BELGELİ KONAKLAMA TESİSLERİNİN SAYISI(EGE)(31.12.2017)"/>
    <hyperlink ref="B15:C38" location="'TR4 Doğu Marmara Konaklama'!A1" display="TÜRLERİNE VE SINIFLARINA GÖRE BELEDİYE BELGELİ KONAKLAMA TESİSLERİNİN SAYISI(DOĞU MARMARA)(31.12.2017)"/>
    <hyperlink ref="B16:C39" location="'TR5 Batı Anadolu Konaklama'!A1" display="TÜRLERİNE VE SINIFLARINA GÖRE BELEDİYE BELGELİ KONAKLAMA TESİSLERİNİN SAYISI(BATI ANADOLU)(31.12.2017)"/>
    <hyperlink ref="B17:C40" location="'TR6 Akdeniz Konaklama'!A1" display="TÜRLERİNE VE SINIFLARINA GÖRE BELEDİYE BELGELİ KONAKLAMA TESİSLERİNİN SAYISI(AKDENİZ)(31.12.2017)"/>
    <hyperlink ref="B18:C41" location="'TR7 Orta Anadolu Konaklama'!A1" display="TÜRLERİNE VE SINIFLARINA GÖRE BELEDİYE BELGELİ KONAKLAMA TESİSLERİNİN SAYISI(ORTA ANADOLU)(31.12.2017)"/>
    <hyperlink ref="B19:C42" location="'TR8 Batı Karadeniz Konaklama'!A1" display="TÜRLERİNE VE SINIFLARINA GÖRE BELEDİYE BELGELİ KONAKLAMA TESİSLERİNİN SAYISI(BATI KARADENİZ)(31.12.2017)"/>
    <hyperlink ref="B20:C43" location="'TR9 Doğu Karadeniz Konaklama'!A1" display="TÜRLERİNE VE SINIFLARINA GÖRE BELEDİYE BELGELİ KONAKLAMA TESİSLERİNİN SAYISI(DOĞU KARADENİZ)(31.12.2017)"/>
    <hyperlink ref="B21:C44" location="'TRA Kuzeydoğu A. Konaklama'!A1" display="TÜRLERİNE VE SINIFLARINA GÖRE BELEDİYE BELGELİ KONAKLAMA TESİSLERİNİN SAYISI(KUZEYDOĞU ANADOLU)(31.12.2017)"/>
    <hyperlink ref="B22:C45" location="'TRB Ortadoğu A. Konaklama'!A1" display="TÜRLERİNE VE SINIFLARINA GÖRE BELEDİYE BELGELİ KONAKLAMA TESİSLERİNİN SAYISI(ORTADOĞU ANADOLU)(31.12.2017)"/>
    <hyperlink ref="B23:C46" location="'TRC Güneydoğu A. Konaklama'!A1" display="TÜRLERİNE VE SINIFLARINA GÖRE BELEDİYE BELGELİ KONAKLAMA TESİSLERİNİN SAYISI(GÜNEYDOĞU ANADOLU)(31.12.2017)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98"/>
  <sheetViews>
    <sheetView workbookViewId="0">
      <selection sqref="A1:E1"/>
    </sheetView>
  </sheetViews>
  <sheetFormatPr defaultColWidth="9.140625" defaultRowHeight="12.75" x14ac:dyDescent="0.2"/>
  <cols>
    <col min="1" max="1" width="20.5703125" style="9" customWidth="1"/>
    <col min="2" max="2" width="17" style="9" customWidth="1"/>
    <col min="3" max="3" width="12.85546875" style="9" customWidth="1"/>
    <col min="4" max="5" width="11.28515625" style="9" customWidth="1"/>
    <col min="6" max="8" width="11.28515625" customWidth="1"/>
  </cols>
  <sheetData>
    <row r="1" spans="1:8" ht="63" customHeight="1" x14ac:dyDescent="0.2">
      <c r="A1" s="39" t="s">
        <v>151</v>
      </c>
      <c r="B1" s="39"/>
      <c r="C1" s="39"/>
      <c r="D1" s="39"/>
      <c r="E1" s="39"/>
      <c r="F1" s="5"/>
      <c r="G1" s="5"/>
      <c r="H1" s="5"/>
    </row>
    <row r="2" spans="1:8" ht="24.75" customHeight="1" x14ac:dyDescent="0.2">
      <c r="A2" s="42" t="s">
        <v>1</v>
      </c>
      <c r="B2" s="43"/>
      <c r="C2" s="38" t="s">
        <v>2</v>
      </c>
      <c r="D2" s="38"/>
      <c r="E2" s="38"/>
    </row>
    <row r="3" spans="1:8" ht="25.5" customHeight="1" x14ac:dyDescent="0.2">
      <c r="A3" s="44"/>
      <c r="B3" s="45"/>
      <c r="C3" s="7" t="s">
        <v>3</v>
      </c>
      <c r="D3" s="7" t="s">
        <v>48</v>
      </c>
      <c r="E3" s="7" t="s">
        <v>23</v>
      </c>
    </row>
    <row r="4" spans="1:8" ht="36.75" customHeight="1" x14ac:dyDescent="0.2">
      <c r="A4" s="7" t="s">
        <v>53</v>
      </c>
      <c r="B4" s="7" t="s">
        <v>152</v>
      </c>
      <c r="C4" s="11">
        <v>7607</v>
      </c>
      <c r="D4" s="11">
        <v>230219</v>
      </c>
      <c r="E4" s="11">
        <v>506934</v>
      </c>
    </row>
    <row r="5" spans="1:8" ht="29.25" customHeight="1" x14ac:dyDescent="0.2">
      <c r="A5" s="38" t="s">
        <v>34</v>
      </c>
      <c r="B5" s="7" t="s">
        <v>52</v>
      </c>
      <c r="C5" s="11">
        <v>1120</v>
      </c>
      <c r="D5" s="11">
        <v>35341</v>
      </c>
      <c r="E5" s="11">
        <v>67530</v>
      </c>
    </row>
    <row r="6" spans="1:8" ht="12.75" customHeight="1" x14ac:dyDescent="0.2">
      <c r="A6" s="38"/>
      <c r="B6" s="7" t="s">
        <v>54</v>
      </c>
      <c r="C6" s="11">
        <v>1120</v>
      </c>
      <c r="D6" s="11">
        <v>35341</v>
      </c>
      <c r="E6" s="11">
        <v>67530</v>
      </c>
    </row>
    <row r="7" spans="1:8" ht="25.5" customHeight="1" x14ac:dyDescent="0.2">
      <c r="A7" s="38" t="s">
        <v>35</v>
      </c>
      <c r="B7" s="7" t="s">
        <v>52</v>
      </c>
      <c r="C7" s="11">
        <v>749</v>
      </c>
      <c r="D7" s="11">
        <v>19792</v>
      </c>
      <c r="E7" s="11">
        <v>46822</v>
      </c>
    </row>
    <row r="8" spans="1:8" ht="12.75" customHeight="1" x14ac:dyDescent="0.2">
      <c r="A8" s="38"/>
      <c r="B8" s="7" t="s">
        <v>55</v>
      </c>
      <c r="C8" s="11">
        <v>298</v>
      </c>
      <c r="D8" s="11">
        <v>9186</v>
      </c>
      <c r="E8" s="11">
        <v>22475</v>
      </c>
    </row>
    <row r="9" spans="1:8" ht="12.75" customHeight="1" x14ac:dyDescent="0.2">
      <c r="A9" s="38"/>
      <c r="B9" s="7" t="s">
        <v>56</v>
      </c>
      <c r="C9" s="11">
        <v>77</v>
      </c>
      <c r="D9" s="11">
        <v>1920</v>
      </c>
      <c r="E9" s="11">
        <v>4406</v>
      </c>
    </row>
    <row r="10" spans="1:8" ht="12.75" customHeight="1" x14ac:dyDescent="0.2">
      <c r="A10" s="38"/>
      <c r="B10" s="7" t="s">
        <v>57</v>
      </c>
      <c r="C10" s="11">
        <v>26</v>
      </c>
      <c r="D10" s="11">
        <v>934</v>
      </c>
      <c r="E10" s="11">
        <v>1748</v>
      </c>
    </row>
    <row r="11" spans="1:8" ht="12.75" customHeight="1" x14ac:dyDescent="0.2">
      <c r="A11" s="38"/>
      <c r="B11" s="7" t="s">
        <v>58</v>
      </c>
      <c r="C11" s="11">
        <v>51</v>
      </c>
      <c r="D11" s="11">
        <v>1232</v>
      </c>
      <c r="E11" s="11">
        <v>2710</v>
      </c>
    </row>
    <row r="12" spans="1:8" ht="13.5" customHeight="1" x14ac:dyDescent="0.2">
      <c r="A12" s="38"/>
      <c r="B12" s="7" t="s">
        <v>59</v>
      </c>
      <c r="C12" s="11">
        <v>297</v>
      </c>
      <c r="D12" s="11">
        <v>6520</v>
      </c>
      <c r="E12" s="11">
        <v>15483</v>
      </c>
    </row>
    <row r="13" spans="1:8" ht="27.75" customHeight="1" x14ac:dyDescent="0.2">
      <c r="A13" s="38" t="s">
        <v>36</v>
      </c>
      <c r="B13" s="7" t="s">
        <v>52</v>
      </c>
      <c r="C13" s="11">
        <v>1439</v>
      </c>
      <c r="D13" s="11">
        <v>46728</v>
      </c>
      <c r="E13" s="11">
        <v>107515</v>
      </c>
    </row>
    <row r="14" spans="1:8" ht="25.5" customHeight="1" x14ac:dyDescent="0.2">
      <c r="A14" s="38"/>
      <c r="B14" s="7" t="s">
        <v>60</v>
      </c>
      <c r="C14" s="11">
        <v>69</v>
      </c>
      <c r="D14" s="11">
        <v>3181</v>
      </c>
      <c r="E14" s="11">
        <v>9045</v>
      </c>
    </row>
    <row r="15" spans="1:8" ht="12.75" customHeight="1" x14ac:dyDescent="0.2">
      <c r="A15" s="38"/>
      <c r="B15" s="7" t="s">
        <v>61</v>
      </c>
      <c r="C15" s="11">
        <v>139</v>
      </c>
      <c r="D15" s="11">
        <v>5848</v>
      </c>
      <c r="E15" s="11">
        <v>13797</v>
      </c>
    </row>
    <row r="16" spans="1:8" ht="12.75" customHeight="1" x14ac:dyDescent="0.2">
      <c r="A16" s="38"/>
      <c r="B16" s="7" t="s">
        <v>62</v>
      </c>
      <c r="C16" s="11">
        <v>14</v>
      </c>
      <c r="D16" s="11">
        <v>382</v>
      </c>
      <c r="E16" s="11">
        <v>802</v>
      </c>
    </row>
    <row r="17" spans="1:5" ht="12.75" customHeight="1" x14ac:dyDescent="0.2">
      <c r="A17" s="38"/>
      <c r="B17" s="7" t="s">
        <v>63</v>
      </c>
      <c r="C17" s="11">
        <v>38</v>
      </c>
      <c r="D17" s="11">
        <v>1427</v>
      </c>
      <c r="E17" s="11">
        <v>3919</v>
      </c>
    </row>
    <row r="18" spans="1:5" ht="12.75" customHeight="1" x14ac:dyDescent="0.2">
      <c r="A18" s="38"/>
      <c r="B18" s="7" t="s">
        <v>64</v>
      </c>
      <c r="C18" s="11">
        <v>105</v>
      </c>
      <c r="D18" s="11">
        <v>2987</v>
      </c>
      <c r="E18" s="11">
        <v>6954</v>
      </c>
    </row>
    <row r="19" spans="1:5" ht="12.75" customHeight="1" x14ac:dyDescent="0.2">
      <c r="A19" s="38"/>
      <c r="B19" s="7" t="s">
        <v>65</v>
      </c>
      <c r="C19" s="11">
        <v>863</v>
      </c>
      <c r="D19" s="11">
        <v>27299</v>
      </c>
      <c r="E19" s="11">
        <v>61409</v>
      </c>
    </row>
    <row r="20" spans="1:5" ht="12.75" customHeight="1" x14ac:dyDescent="0.2">
      <c r="A20" s="38"/>
      <c r="B20" s="7" t="s">
        <v>66</v>
      </c>
      <c r="C20" s="11">
        <v>16</v>
      </c>
      <c r="D20" s="11">
        <v>360</v>
      </c>
      <c r="E20" s="11">
        <v>658</v>
      </c>
    </row>
    <row r="21" spans="1:5" ht="12.75" customHeight="1" x14ac:dyDescent="0.2">
      <c r="A21" s="38"/>
      <c r="B21" s="7" t="s">
        <v>67</v>
      </c>
      <c r="C21" s="11">
        <v>195</v>
      </c>
      <c r="D21" s="11">
        <v>5244</v>
      </c>
      <c r="E21" s="11">
        <v>10931</v>
      </c>
    </row>
    <row r="22" spans="1:5" ht="26.25" customHeight="1" x14ac:dyDescent="0.2">
      <c r="A22" s="38" t="s">
        <v>37</v>
      </c>
      <c r="B22" s="7" t="s">
        <v>52</v>
      </c>
      <c r="C22" s="11">
        <v>594</v>
      </c>
      <c r="D22" s="11">
        <v>16638</v>
      </c>
      <c r="E22" s="11">
        <v>37435</v>
      </c>
    </row>
    <row r="23" spans="1:5" ht="12.75" customHeight="1" x14ac:dyDescent="0.2">
      <c r="A23" s="38"/>
      <c r="B23" s="7" t="s">
        <v>68</v>
      </c>
      <c r="C23" s="11">
        <v>17</v>
      </c>
      <c r="D23" s="11">
        <v>381</v>
      </c>
      <c r="E23" s="11">
        <v>777</v>
      </c>
    </row>
    <row r="24" spans="1:5" ht="12.75" customHeight="1" x14ac:dyDescent="0.2">
      <c r="A24" s="38"/>
      <c r="B24" s="7" t="s">
        <v>69</v>
      </c>
      <c r="C24" s="11">
        <v>56</v>
      </c>
      <c r="D24" s="11">
        <v>1415</v>
      </c>
      <c r="E24" s="11">
        <v>3286</v>
      </c>
    </row>
    <row r="25" spans="1:5" ht="12.75" customHeight="1" x14ac:dyDescent="0.2">
      <c r="A25" s="38"/>
      <c r="B25" s="7" t="s">
        <v>70</v>
      </c>
      <c r="C25" s="11">
        <v>193</v>
      </c>
      <c r="D25" s="11">
        <v>5960</v>
      </c>
      <c r="E25" s="11">
        <v>12795</v>
      </c>
    </row>
    <row r="26" spans="1:5" ht="12.75" customHeight="1" x14ac:dyDescent="0.2">
      <c r="A26" s="38"/>
      <c r="B26" s="7" t="s">
        <v>71</v>
      </c>
      <c r="C26" s="11">
        <v>45</v>
      </c>
      <c r="D26" s="11">
        <v>1395</v>
      </c>
      <c r="E26" s="11">
        <v>3074</v>
      </c>
    </row>
    <row r="27" spans="1:5" ht="12.75" customHeight="1" x14ac:dyDescent="0.2">
      <c r="A27" s="38"/>
      <c r="B27" s="7" t="s">
        <v>72</v>
      </c>
      <c r="C27" s="11">
        <v>15</v>
      </c>
      <c r="D27" s="11">
        <v>559</v>
      </c>
      <c r="E27" s="11">
        <v>1083</v>
      </c>
    </row>
    <row r="28" spans="1:5" ht="12.75" customHeight="1" x14ac:dyDescent="0.2">
      <c r="A28" s="38"/>
      <c r="B28" s="7" t="s">
        <v>73</v>
      </c>
      <c r="C28" s="11">
        <v>102</v>
      </c>
      <c r="D28" s="11">
        <v>2485</v>
      </c>
      <c r="E28" s="11">
        <v>5903</v>
      </c>
    </row>
    <row r="29" spans="1:5" ht="12.75" customHeight="1" x14ac:dyDescent="0.2">
      <c r="A29" s="38"/>
      <c r="B29" s="7" t="s">
        <v>74</v>
      </c>
      <c r="C29" s="11">
        <v>70</v>
      </c>
      <c r="D29" s="11">
        <v>1640</v>
      </c>
      <c r="E29" s="11">
        <v>3513</v>
      </c>
    </row>
    <row r="30" spans="1:5" ht="12.75" customHeight="1" x14ac:dyDescent="0.2">
      <c r="A30" s="38"/>
      <c r="B30" s="7" t="s">
        <v>75</v>
      </c>
      <c r="C30" s="11">
        <v>96</v>
      </c>
      <c r="D30" s="11">
        <v>2803</v>
      </c>
      <c r="E30" s="11">
        <v>7004</v>
      </c>
    </row>
    <row r="31" spans="1:5" ht="25.5" customHeight="1" x14ac:dyDescent="0.2">
      <c r="A31" s="38" t="s">
        <v>38</v>
      </c>
      <c r="B31" s="7" t="s">
        <v>52</v>
      </c>
      <c r="C31" s="11">
        <v>204</v>
      </c>
      <c r="D31" s="11">
        <v>6280</v>
      </c>
      <c r="E31" s="11">
        <v>12814</v>
      </c>
    </row>
    <row r="32" spans="1:5" ht="12.75" customHeight="1" x14ac:dyDescent="0.2">
      <c r="A32" s="38"/>
      <c r="B32" s="7" t="s">
        <v>76</v>
      </c>
      <c r="C32" s="11">
        <v>68</v>
      </c>
      <c r="D32" s="11">
        <v>2893</v>
      </c>
      <c r="E32" s="11">
        <v>5723</v>
      </c>
    </row>
    <row r="33" spans="1:5" ht="12.75" customHeight="1" x14ac:dyDescent="0.2">
      <c r="A33" s="38"/>
      <c r="B33" s="7" t="s">
        <v>77</v>
      </c>
      <c r="C33" s="11">
        <v>6</v>
      </c>
      <c r="D33" s="11">
        <v>175</v>
      </c>
      <c r="E33" s="11">
        <v>277</v>
      </c>
    </row>
    <row r="34" spans="1:5" ht="12.75" customHeight="1" x14ac:dyDescent="0.2">
      <c r="A34" s="38"/>
      <c r="B34" s="7" t="s">
        <v>78</v>
      </c>
      <c r="C34" s="11">
        <v>130</v>
      </c>
      <c r="D34" s="11">
        <v>3212</v>
      </c>
      <c r="E34" s="11">
        <v>6814</v>
      </c>
    </row>
    <row r="35" spans="1:5" ht="25.5" customHeight="1" x14ac:dyDescent="0.2">
      <c r="A35" s="38" t="s">
        <v>39</v>
      </c>
      <c r="B35" s="7" t="s">
        <v>52</v>
      </c>
      <c r="C35" s="11">
        <v>1557</v>
      </c>
      <c r="D35" s="11">
        <v>61264</v>
      </c>
      <c r="E35" s="11">
        <v>139077</v>
      </c>
    </row>
    <row r="36" spans="1:5" ht="12.75" customHeight="1" x14ac:dyDescent="0.2">
      <c r="A36" s="38"/>
      <c r="B36" s="7" t="s">
        <v>79</v>
      </c>
      <c r="C36" s="11">
        <v>75</v>
      </c>
      <c r="D36" s="11">
        <v>1979</v>
      </c>
      <c r="E36" s="11">
        <v>3873</v>
      </c>
    </row>
    <row r="37" spans="1:5" ht="12.75" customHeight="1" x14ac:dyDescent="0.2">
      <c r="A37" s="38"/>
      <c r="B37" s="7" t="s">
        <v>80</v>
      </c>
      <c r="C37" s="11">
        <v>809</v>
      </c>
      <c r="D37" s="11">
        <v>43547</v>
      </c>
      <c r="E37" s="11">
        <v>97496</v>
      </c>
    </row>
    <row r="38" spans="1:5" ht="12.75" customHeight="1" x14ac:dyDescent="0.2">
      <c r="A38" s="38"/>
      <c r="B38" s="7" t="s">
        <v>81</v>
      </c>
      <c r="C38" s="11">
        <v>31</v>
      </c>
      <c r="D38" s="11">
        <v>635</v>
      </c>
      <c r="E38" s="11">
        <v>1234</v>
      </c>
    </row>
    <row r="39" spans="1:5" ht="12.75" customHeight="1" x14ac:dyDescent="0.2">
      <c r="A39" s="38"/>
      <c r="B39" s="7" t="s">
        <v>82</v>
      </c>
      <c r="C39" s="11">
        <v>134</v>
      </c>
      <c r="D39" s="11">
        <v>3514</v>
      </c>
      <c r="E39" s="11">
        <v>8463</v>
      </c>
    </row>
    <row r="40" spans="1:5" ht="12.75" customHeight="1" x14ac:dyDescent="0.2">
      <c r="A40" s="38"/>
      <c r="B40" s="7" t="s">
        <v>83</v>
      </c>
      <c r="C40" s="11">
        <v>52</v>
      </c>
      <c r="D40" s="11">
        <v>1141</v>
      </c>
      <c r="E40" s="11">
        <v>2469</v>
      </c>
    </row>
    <row r="41" spans="1:5" ht="13.5" customHeight="1" x14ac:dyDescent="0.2">
      <c r="A41" s="38"/>
      <c r="B41" s="7" t="s">
        <v>84</v>
      </c>
      <c r="C41" s="11">
        <v>25</v>
      </c>
      <c r="D41" s="11">
        <v>569</v>
      </c>
      <c r="E41" s="11">
        <v>1127</v>
      </c>
    </row>
    <row r="42" spans="1:5" ht="12.75" customHeight="1" x14ac:dyDescent="0.2">
      <c r="A42" s="38"/>
      <c r="B42" s="7" t="s">
        <v>85</v>
      </c>
      <c r="C42" s="11">
        <v>419</v>
      </c>
      <c r="D42" s="11">
        <v>9555</v>
      </c>
      <c r="E42" s="11">
        <v>23844</v>
      </c>
    </row>
    <row r="43" spans="1:5" ht="14.25" customHeight="1" x14ac:dyDescent="0.2">
      <c r="A43" s="38"/>
      <c r="B43" s="7" t="s">
        <v>86</v>
      </c>
      <c r="C43" s="11">
        <v>12</v>
      </c>
      <c r="D43" s="11">
        <v>324</v>
      </c>
      <c r="E43" s="11">
        <v>571</v>
      </c>
    </row>
    <row r="44" spans="1:5" ht="24" customHeight="1" x14ac:dyDescent="0.2">
      <c r="A44" s="38" t="s">
        <v>40</v>
      </c>
      <c r="B44" s="7" t="s">
        <v>52</v>
      </c>
      <c r="C44" s="11">
        <v>426</v>
      </c>
      <c r="D44" s="11">
        <v>10809</v>
      </c>
      <c r="E44" s="11">
        <v>23653</v>
      </c>
    </row>
    <row r="45" spans="1:5" ht="12.75" customHeight="1" x14ac:dyDescent="0.2">
      <c r="A45" s="38"/>
      <c r="B45" s="7" t="s">
        <v>87</v>
      </c>
      <c r="C45" s="11">
        <v>15</v>
      </c>
      <c r="D45" s="11">
        <v>425</v>
      </c>
      <c r="E45" s="11">
        <v>878</v>
      </c>
    </row>
    <row r="46" spans="1:5" ht="12.75" customHeight="1" x14ac:dyDescent="0.2">
      <c r="A46" s="38"/>
      <c r="B46" s="7" t="s">
        <v>88</v>
      </c>
      <c r="C46" s="11">
        <v>25</v>
      </c>
      <c r="D46" s="11">
        <v>828</v>
      </c>
      <c r="E46" s="11">
        <v>1781</v>
      </c>
    </row>
    <row r="47" spans="1:5" ht="12.75" customHeight="1" x14ac:dyDescent="0.2">
      <c r="A47" s="38"/>
      <c r="B47" s="7" t="s">
        <v>89</v>
      </c>
      <c r="C47" s="11">
        <v>12</v>
      </c>
      <c r="D47" s="11">
        <v>397</v>
      </c>
      <c r="E47" s="11">
        <v>728</v>
      </c>
    </row>
    <row r="48" spans="1:5" ht="12.75" customHeight="1" x14ac:dyDescent="0.2">
      <c r="A48" s="38"/>
      <c r="B48" s="7" t="s">
        <v>90</v>
      </c>
      <c r="C48" s="11">
        <v>8</v>
      </c>
      <c r="D48" s="11">
        <v>271</v>
      </c>
      <c r="E48" s="11">
        <v>524</v>
      </c>
    </row>
    <row r="49" spans="1:5" ht="12.75" customHeight="1" x14ac:dyDescent="0.2">
      <c r="A49" s="38"/>
      <c r="B49" s="7" t="s">
        <v>91</v>
      </c>
      <c r="C49" s="11">
        <v>251</v>
      </c>
      <c r="D49" s="11">
        <v>5695</v>
      </c>
      <c r="E49" s="11">
        <v>13111</v>
      </c>
    </row>
    <row r="50" spans="1:5" ht="12.75" customHeight="1" x14ac:dyDescent="0.2">
      <c r="A50" s="38"/>
      <c r="B50" s="7" t="s">
        <v>92</v>
      </c>
      <c r="C50" s="11">
        <v>17</v>
      </c>
      <c r="D50" s="11">
        <v>726</v>
      </c>
      <c r="E50" s="11">
        <v>1599</v>
      </c>
    </row>
    <row r="51" spans="1:5" ht="12.75" customHeight="1" x14ac:dyDescent="0.2">
      <c r="A51" s="38"/>
      <c r="B51" s="7" t="s">
        <v>93</v>
      </c>
      <c r="C51" s="11">
        <v>56</v>
      </c>
      <c r="D51" s="11">
        <v>1625</v>
      </c>
      <c r="E51" s="11">
        <v>3328</v>
      </c>
    </row>
    <row r="52" spans="1:5" ht="12.75" customHeight="1" x14ac:dyDescent="0.2">
      <c r="A52" s="38"/>
      <c r="B52" s="7" t="s">
        <v>94</v>
      </c>
      <c r="C52" s="11">
        <v>42</v>
      </c>
      <c r="D52" s="11">
        <v>842</v>
      </c>
      <c r="E52" s="11">
        <v>1704</v>
      </c>
    </row>
    <row r="53" spans="1:5" ht="27" customHeight="1" x14ac:dyDescent="0.2">
      <c r="A53" s="38" t="s">
        <v>41</v>
      </c>
      <c r="B53" s="7" t="s">
        <v>52</v>
      </c>
      <c r="C53" s="11">
        <v>780</v>
      </c>
      <c r="D53" s="11">
        <v>12551</v>
      </c>
      <c r="E53" s="11">
        <v>28949</v>
      </c>
    </row>
    <row r="54" spans="1:5" ht="12.75" customHeight="1" x14ac:dyDescent="0.2">
      <c r="A54" s="38"/>
      <c r="B54" s="7" t="s">
        <v>95</v>
      </c>
      <c r="C54" s="11">
        <v>57</v>
      </c>
      <c r="D54" s="11">
        <v>829</v>
      </c>
      <c r="E54" s="11">
        <v>1742</v>
      </c>
    </row>
    <row r="55" spans="1:5" ht="12.75" customHeight="1" x14ac:dyDescent="0.2">
      <c r="A55" s="38"/>
      <c r="B55" s="7" t="s">
        <v>96</v>
      </c>
      <c r="C55" s="11">
        <v>314</v>
      </c>
      <c r="D55" s="11">
        <v>2427</v>
      </c>
      <c r="E55" s="11">
        <v>6183</v>
      </c>
    </row>
    <row r="56" spans="1:5" ht="12.75" customHeight="1" x14ac:dyDescent="0.2">
      <c r="A56" s="38"/>
      <c r="B56" s="7" t="s">
        <v>97</v>
      </c>
      <c r="C56" s="11">
        <v>52</v>
      </c>
      <c r="D56" s="11">
        <v>571</v>
      </c>
      <c r="E56" s="11">
        <v>1349</v>
      </c>
    </row>
    <row r="57" spans="1:5" ht="15.75" customHeight="1" x14ac:dyDescent="0.2">
      <c r="A57" s="38"/>
      <c r="B57" s="7" t="s">
        <v>98</v>
      </c>
      <c r="C57" s="11">
        <v>64</v>
      </c>
      <c r="D57" s="11">
        <v>1704</v>
      </c>
      <c r="E57" s="11">
        <v>3758</v>
      </c>
    </row>
    <row r="58" spans="1:5" ht="12.75" customHeight="1" x14ac:dyDescent="0.2">
      <c r="A58" s="38"/>
      <c r="B58" s="7" t="s">
        <v>99</v>
      </c>
      <c r="C58" s="11">
        <v>31</v>
      </c>
      <c r="D58" s="11">
        <v>541</v>
      </c>
      <c r="E58" s="11">
        <v>1194</v>
      </c>
    </row>
    <row r="59" spans="1:5" ht="12.75" customHeight="1" x14ac:dyDescent="0.2">
      <c r="A59" s="38"/>
      <c r="B59" s="7" t="s">
        <v>100</v>
      </c>
      <c r="C59" s="11">
        <v>79</v>
      </c>
      <c r="D59" s="11">
        <v>1433</v>
      </c>
      <c r="E59" s="11">
        <v>3860</v>
      </c>
    </row>
    <row r="60" spans="1:5" ht="12.75" customHeight="1" x14ac:dyDescent="0.2">
      <c r="A60" s="38"/>
      <c r="B60" s="7" t="s">
        <v>101</v>
      </c>
      <c r="C60" s="11">
        <v>87</v>
      </c>
      <c r="D60" s="11">
        <v>2654</v>
      </c>
      <c r="E60" s="11">
        <v>5990</v>
      </c>
    </row>
    <row r="61" spans="1:5" ht="14.25" customHeight="1" x14ac:dyDescent="0.2">
      <c r="A61" s="38"/>
      <c r="B61" s="7" t="s">
        <v>102</v>
      </c>
      <c r="C61" s="11">
        <v>32</v>
      </c>
      <c r="D61" s="11">
        <v>877</v>
      </c>
      <c r="E61" s="11">
        <v>1699</v>
      </c>
    </row>
    <row r="62" spans="1:5" ht="12.75" customHeight="1" x14ac:dyDescent="0.2">
      <c r="A62" s="38"/>
      <c r="B62" s="7" t="s">
        <v>103</v>
      </c>
      <c r="C62" s="11">
        <v>17</v>
      </c>
      <c r="D62" s="11">
        <v>397</v>
      </c>
      <c r="E62" s="11">
        <v>862</v>
      </c>
    </row>
    <row r="63" spans="1:5" ht="12.75" customHeight="1" x14ac:dyDescent="0.2">
      <c r="A63" s="38"/>
      <c r="B63" s="7" t="s">
        <v>104</v>
      </c>
      <c r="C63" s="11">
        <v>47</v>
      </c>
      <c r="D63" s="11">
        <v>1118</v>
      </c>
      <c r="E63" s="11">
        <v>2312</v>
      </c>
    </row>
    <row r="64" spans="1:5" ht="26.25" customHeight="1" x14ac:dyDescent="0.2">
      <c r="A64" s="38" t="s">
        <v>42</v>
      </c>
      <c r="B64" s="7" t="s">
        <v>52</v>
      </c>
      <c r="C64" s="11">
        <v>251</v>
      </c>
      <c r="D64" s="11">
        <v>6202</v>
      </c>
      <c r="E64" s="11">
        <v>13411</v>
      </c>
    </row>
    <row r="65" spans="1:5" ht="12.75" customHeight="1" x14ac:dyDescent="0.2">
      <c r="A65" s="38"/>
      <c r="B65" s="7" t="s">
        <v>105</v>
      </c>
      <c r="C65" s="11">
        <v>54</v>
      </c>
      <c r="D65" s="11">
        <v>1143</v>
      </c>
      <c r="E65" s="11">
        <v>2386</v>
      </c>
    </row>
    <row r="66" spans="1:5" ht="12.75" customHeight="1" x14ac:dyDescent="0.2">
      <c r="A66" s="38"/>
      <c r="B66" s="7" t="s">
        <v>106</v>
      </c>
      <c r="C66" s="11">
        <v>38</v>
      </c>
      <c r="D66" s="11">
        <v>678</v>
      </c>
      <c r="E66" s="11">
        <v>1402</v>
      </c>
    </row>
    <row r="67" spans="1:5" ht="15.75" customHeight="1" x14ac:dyDescent="0.2">
      <c r="A67" s="38"/>
      <c r="B67" s="7" t="s">
        <v>107</v>
      </c>
      <c r="C67" s="11">
        <v>26</v>
      </c>
      <c r="D67" s="11">
        <v>549</v>
      </c>
      <c r="E67" s="11">
        <v>1198</v>
      </c>
    </row>
    <row r="68" spans="1:5" ht="12.75" customHeight="1" x14ac:dyDescent="0.2">
      <c r="A68" s="38"/>
      <c r="B68" s="7" t="s">
        <v>108</v>
      </c>
      <c r="C68" s="11">
        <v>32</v>
      </c>
      <c r="D68" s="11">
        <v>636</v>
      </c>
      <c r="E68" s="11">
        <v>1390</v>
      </c>
    </row>
    <row r="69" spans="1:5" ht="12.75" customHeight="1" x14ac:dyDescent="0.2">
      <c r="A69" s="38"/>
      <c r="B69" s="7" t="s">
        <v>109</v>
      </c>
      <c r="C69" s="11">
        <v>38</v>
      </c>
      <c r="D69" s="11">
        <v>1278</v>
      </c>
      <c r="E69" s="11">
        <v>2769</v>
      </c>
    </row>
    <row r="70" spans="1:5" ht="12.75" customHeight="1" x14ac:dyDescent="0.2">
      <c r="A70" s="38"/>
      <c r="B70" s="7" t="s">
        <v>110</v>
      </c>
      <c r="C70" s="11">
        <v>63</v>
      </c>
      <c r="D70" s="11">
        <v>1918</v>
      </c>
      <c r="E70" s="11">
        <v>4266</v>
      </c>
    </row>
    <row r="71" spans="1:5" ht="24" customHeight="1" x14ac:dyDescent="0.2">
      <c r="A71" s="38" t="s">
        <v>43</v>
      </c>
      <c r="B71" s="7" t="s">
        <v>52</v>
      </c>
      <c r="C71" s="11">
        <v>183</v>
      </c>
      <c r="D71" s="11">
        <v>5043</v>
      </c>
      <c r="E71" s="11">
        <v>9779</v>
      </c>
    </row>
    <row r="72" spans="1:5" ht="12.75" customHeight="1" x14ac:dyDescent="0.2">
      <c r="A72" s="38"/>
      <c r="B72" s="7" t="s">
        <v>111</v>
      </c>
      <c r="C72" s="11">
        <v>20</v>
      </c>
      <c r="D72" s="11">
        <v>379</v>
      </c>
      <c r="E72" s="11">
        <v>788</v>
      </c>
    </row>
    <row r="73" spans="1:5" ht="12.75" customHeight="1" x14ac:dyDescent="0.2">
      <c r="A73" s="38"/>
      <c r="B73" s="7" t="s">
        <v>112</v>
      </c>
      <c r="C73" s="11">
        <v>10</v>
      </c>
      <c r="D73" s="11">
        <v>400</v>
      </c>
      <c r="E73" s="11">
        <v>725</v>
      </c>
    </row>
    <row r="74" spans="1:5" ht="12.75" customHeight="1" x14ac:dyDescent="0.2">
      <c r="A74" s="38"/>
      <c r="B74" s="7" t="s">
        <v>113</v>
      </c>
      <c r="C74" s="11">
        <v>5</v>
      </c>
      <c r="D74" s="11">
        <v>163</v>
      </c>
      <c r="E74" s="11">
        <v>322</v>
      </c>
    </row>
    <row r="75" spans="1:5" ht="12.75" customHeight="1" x14ac:dyDescent="0.2">
      <c r="A75" s="38"/>
      <c r="B75" s="7" t="s">
        <v>114</v>
      </c>
      <c r="C75" s="11">
        <v>30</v>
      </c>
      <c r="D75" s="11">
        <v>746</v>
      </c>
      <c r="E75" s="11">
        <v>1373</v>
      </c>
    </row>
    <row r="76" spans="1:5" ht="12.75" customHeight="1" x14ac:dyDescent="0.2">
      <c r="A76" s="38"/>
      <c r="B76" s="7" t="s">
        <v>115</v>
      </c>
      <c r="C76" s="11">
        <v>84</v>
      </c>
      <c r="D76" s="11">
        <v>2184</v>
      </c>
      <c r="E76" s="11">
        <v>4124</v>
      </c>
    </row>
    <row r="77" spans="1:5" ht="12.75" customHeight="1" x14ac:dyDescent="0.2">
      <c r="A77" s="38"/>
      <c r="B77" s="7" t="s">
        <v>116</v>
      </c>
      <c r="C77" s="11">
        <v>12</v>
      </c>
      <c r="D77" s="11">
        <v>466</v>
      </c>
      <c r="E77" s="11">
        <v>909</v>
      </c>
    </row>
    <row r="78" spans="1:5" ht="12.75" customHeight="1" x14ac:dyDescent="0.2">
      <c r="A78" s="38"/>
      <c r="B78" s="7" t="s">
        <v>117</v>
      </c>
      <c r="C78" s="11">
        <v>22</v>
      </c>
      <c r="D78" s="11">
        <v>705</v>
      </c>
      <c r="E78" s="11">
        <v>1538</v>
      </c>
    </row>
    <row r="79" spans="1:5" ht="27.75" customHeight="1" x14ac:dyDescent="0.2">
      <c r="A79" s="38" t="s">
        <v>44</v>
      </c>
      <c r="B79" s="7" t="s">
        <v>52</v>
      </c>
      <c r="C79" s="11">
        <v>150</v>
      </c>
      <c r="D79" s="11">
        <v>4603</v>
      </c>
      <c r="E79" s="11">
        <v>9414</v>
      </c>
    </row>
    <row r="80" spans="1:5" ht="12.75" customHeight="1" x14ac:dyDescent="0.2">
      <c r="A80" s="38"/>
      <c r="B80" s="7" t="s">
        <v>118</v>
      </c>
      <c r="C80" s="11">
        <v>6</v>
      </c>
      <c r="D80" s="11">
        <v>170</v>
      </c>
      <c r="E80" s="11">
        <v>302</v>
      </c>
    </row>
    <row r="81" spans="1:5" ht="12.75" customHeight="1" x14ac:dyDescent="0.2">
      <c r="A81" s="38"/>
      <c r="B81" s="7" t="s">
        <v>119</v>
      </c>
      <c r="C81" s="11">
        <v>17</v>
      </c>
      <c r="D81" s="11">
        <v>494</v>
      </c>
      <c r="E81" s="11">
        <v>953</v>
      </c>
    </row>
    <row r="82" spans="1:5" ht="12.75" customHeight="1" x14ac:dyDescent="0.2">
      <c r="A82" s="38"/>
      <c r="B82" s="7" t="s">
        <v>120</v>
      </c>
      <c r="C82" s="11">
        <v>17</v>
      </c>
      <c r="D82" s="11">
        <v>552</v>
      </c>
      <c r="E82" s="11">
        <v>982</v>
      </c>
    </row>
    <row r="83" spans="1:5" ht="12.75" customHeight="1" x14ac:dyDescent="0.2">
      <c r="A83" s="38"/>
      <c r="B83" s="7" t="s">
        <v>121</v>
      </c>
      <c r="C83" s="11">
        <v>10</v>
      </c>
      <c r="D83" s="11">
        <v>209</v>
      </c>
      <c r="E83" s="11">
        <v>429</v>
      </c>
    </row>
    <row r="84" spans="1:5" ht="12.75" customHeight="1" x14ac:dyDescent="0.2">
      <c r="A84" s="38"/>
      <c r="B84" s="7" t="s">
        <v>122</v>
      </c>
      <c r="C84" s="11">
        <v>21</v>
      </c>
      <c r="D84" s="11">
        <v>571</v>
      </c>
      <c r="E84" s="11">
        <v>1203</v>
      </c>
    </row>
    <row r="85" spans="1:5" ht="12.75" customHeight="1" x14ac:dyDescent="0.2">
      <c r="A85" s="38"/>
      <c r="B85" s="7" t="s">
        <v>123</v>
      </c>
      <c r="C85" s="11">
        <v>26</v>
      </c>
      <c r="D85" s="11">
        <v>684</v>
      </c>
      <c r="E85" s="11">
        <v>1357</v>
      </c>
    </row>
    <row r="86" spans="1:5" ht="12.75" customHeight="1" x14ac:dyDescent="0.2">
      <c r="A86" s="38"/>
      <c r="B86" s="7" t="s">
        <v>124</v>
      </c>
      <c r="C86" s="11">
        <v>4</v>
      </c>
      <c r="D86" s="11">
        <v>66</v>
      </c>
      <c r="E86" s="11">
        <v>119</v>
      </c>
    </row>
    <row r="87" spans="1:5" ht="12.75" customHeight="1" x14ac:dyDescent="0.2">
      <c r="A87" s="38"/>
      <c r="B87" s="7" t="s">
        <v>125</v>
      </c>
      <c r="C87" s="11">
        <v>49</v>
      </c>
      <c r="D87" s="11">
        <v>1857</v>
      </c>
      <c r="E87" s="11">
        <v>4069</v>
      </c>
    </row>
    <row r="88" spans="1:5" ht="32.25" customHeight="1" x14ac:dyDescent="0.2">
      <c r="A88" s="38" t="s">
        <v>45</v>
      </c>
      <c r="B88" s="7" t="s">
        <v>52</v>
      </c>
      <c r="C88" s="11">
        <v>154</v>
      </c>
      <c r="D88" s="11">
        <v>4968</v>
      </c>
      <c r="E88" s="11">
        <v>10535</v>
      </c>
    </row>
    <row r="89" spans="1:5" ht="17.25" customHeight="1" x14ac:dyDescent="0.2">
      <c r="A89" s="38"/>
      <c r="B89" s="7" t="s">
        <v>126</v>
      </c>
      <c r="C89" s="11">
        <v>22</v>
      </c>
      <c r="D89" s="11">
        <v>638</v>
      </c>
      <c r="E89" s="11">
        <v>1210</v>
      </c>
    </row>
    <row r="90" spans="1:5" ht="12.75" customHeight="1" x14ac:dyDescent="0.2">
      <c r="A90" s="38"/>
      <c r="B90" s="7" t="s">
        <v>127</v>
      </c>
      <c r="C90" s="11">
        <v>7</v>
      </c>
      <c r="D90" s="11">
        <v>280</v>
      </c>
      <c r="E90" s="11">
        <v>561</v>
      </c>
    </row>
    <row r="91" spans="1:5" ht="17.25" customHeight="1" x14ac:dyDescent="0.2">
      <c r="A91" s="38"/>
      <c r="B91" s="7" t="s">
        <v>128</v>
      </c>
      <c r="C91" s="11">
        <v>8</v>
      </c>
      <c r="D91" s="11">
        <v>267</v>
      </c>
      <c r="E91" s="11">
        <v>556</v>
      </c>
    </row>
    <row r="92" spans="1:5" ht="16.5" customHeight="1" x14ac:dyDescent="0.2">
      <c r="A92" s="38"/>
      <c r="B92" s="7" t="s">
        <v>129</v>
      </c>
      <c r="C92" s="11">
        <v>16</v>
      </c>
      <c r="D92" s="11">
        <v>585</v>
      </c>
      <c r="E92" s="11">
        <v>1132</v>
      </c>
    </row>
    <row r="93" spans="1:5" ht="12.75" customHeight="1" x14ac:dyDescent="0.2">
      <c r="A93" s="38"/>
      <c r="B93" s="7" t="s">
        <v>130</v>
      </c>
      <c r="C93" s="11">
        <v>7</v>
      </c>
      <c r="D93" s="11">
        <v>261</v>
      </c>
      <c r="E93" s="11">
        <v>526</v>
      </c>
    </row>
    <row r="94" spans="1:5" ht="12.75" customHeight="1" x14ac:dyDescent="0.2">
      <c r="A94" s="38"/>
      <c r="B94" s="7" t="s">
        <v>131</v>
      </c>
      <c r="C94" s="11">
        <v>26</v>
      </c>
      <c r="D94" s="11">
        <v>937</v>
      </c>
      <c r="E94" s="11">
        <v>2085</v>
      </c>
    </row>
    <row r="95" spans="1:5" ht="12.75" customHeight="1" x14ac:dyDescent="0.2">
      <c r="A95" s="38"/>
      <c r="B95" s="7" t="s">
        <v>132</v>
      </c>
      <c r="C95" s="11">
        <v>6</v>
      </c>
      <c r="D95" s="11">
        <v>140</v>
      </c>
      <c r="E95" s="11">
        <v>297</v>
      </c>
    </row>
    <row r="96" spans="1:5" ht="12.75" customHeight="1" x14ac:dyDescent="0.2">
      <c r="A96" s="38"/>
      <c r="B96" s="7" t="s">
        <v>133</v>
      </c>
      <c r="C96" s="11">
        <v>55</v>
      </c>
      <c r="D96" s="11">
        <v>1595</v>
      </c>
      <c r="E96" s="11">
        <v>3519</v>
      </c>
    </row>
    <row r="97" spans="1:5" ht="12.75" customHeight="1" x14ac:dyDescent="0.2">
      <c r="A97" s="38"/>
      <c r="B97" s="7" t="s">
        <v>134</v>
      </c>
      <c r="C97" s="11">
        <v>7</v>
      </c>
      <c r="D97" s="11">
        <v>265</v>
      </c>
      <c r="E97" s="11">
        <v>649</v>
      </c>
    </row>
    <row r="98" spans="1:5" x14ac:dyDescent="0.2">
      <c r="E98" s="10"/>
    </row>
  </sheetData>
  <mergeCells count="15">
    <mergeCell ref="A64:A70"/>
    <mergeCell ref="A71:A78"/>
    <mergeCell ref="A79:A87"/>
    <mergeCell ref="A88:A97"/>
    <mergeCell ref="A1:E1"/>
    <mergeCell ref="A2:B3"/>
    <mergeCell ref="A22:A30"/>
    <mergeCell ref="A31:A34"/>
    <mergeCell ref="A35:A43"/>
    <mergeCell ref="A44:A52"/>
    <mergeCell ref="A53:A63"/>
    <mergeCell ref="C2:E2"/>
    <mergeCell ref="A5:A6"/>
    <mergeCell ref="A7:A12"/>
    <mergeCell ref="A13:A21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6"/>
  <sheetViews>
    <sheetView workbookViewId="0">
      <selection activeCell="D4" sqref="D4:D10"/>
    </sheetView>
  </sheetViews>
  <sheetFormatPr defaultColWidth="9.140625" defaultRowHeight="12.75" x14ac:dyDescent="0.2"/>
  <cols>
    <col min="1" max="1" width="21.28515625" customWidth="1"/>
    <col min="2" max="2" width="14.42578125" customWidth="1"/>
    <col min="3" max="3" width="13.28515625" customWidth="1"/>
    <col min="4" max="4" width="14" customWidth="1"/>
    <col min="5" max="8" width="11.28515625" customWidth="1"/>
  </cols>
  <sheetData>
    <row r="1" spans="1:8" ht="55.5" customHeight="1" x14ac:dyDescent="0.2">
      <c r="A1" s="39" t="s">
        <v>136</v>
      </c>
      <c r="B1" s="39"/>
      <c r="C1" s="39"/>
      <c r="D1" s="39"/>
      <c r="E1" s="13"/>
      <c r="F1" s="5"/>
      <c r="G1" s="5"/>
      <c r="H1" s="5"/>
    </row>
    <row r="2" spans="1:8" ht="38.25" customHeight="1" x14ac:dyDescent="0.2">
      <c r="A2" s="38" t="s">
        <v>2</v>
      </c>
      <c r="B2" s="38"/>
      <c r="C2" s="38"/>
      <c r="D2" s="38"/>
    </row>
    <row r="3" spans="1:8" ht="39.950000000000003" customHeight="1" x14ac:dyDescent="0.2">
      <c r="A3" s="16" t="s">
        <v>135</v>
      </c>
      <c r="B3" s="16" t="s">
        <v>3</v>
      </c>
      <c r="C3" s="16" t="s">
        <v>48</v>
      </c>
      <c r="D3" s="16" t="s">
        <v>23</v>
      </c>
    </row>
    <row r="4" spans="1:8" ht="39.950000000000003" customHeight="1" x14ac:dyDescent="0.2">
      <c r="A4" s="16" t="s">
        <v>166</v>
      </c>
      <c r="B4" s="17">
        <v>4420</v>
      </c>
      <c r="C4" s="17">
        <v>166421</v>
      </c>
      <c r="D4" s="17">
        <v>351883</v>
      </c>
    </row>
    <row r="5" spans="1:8" ht="39.950000000000003" customHeight="1" x14ac:dyDescent="0.2">
      <c r="A5" s="16" t="s">
        <v>167</v>
      </c>
      <c r="B5" s="17">
        <v>192</v>
      </c>
      <c r="C5" s="17">
        <v>3577</v>
      </c>
      <c r="D5" s="17">
        <v>8434</v>
      </c>
    </row>
    <row r="6" spans="1:8" ht="39.950000000000003" customHeight="1" x14ac:dyDescent="0.2">
      <c r="A6" s="16" t="s">
        <v>168</v>
      </c>
      <c r="B6" s="17">
        <v>2152</v>
      </c>
      <c r="C6" s="17">
        <v>31668</v>
      </c>
      <c r="D6" s="17">
        <v>76059</v>
      </c>
    </row>
    <row r="7" spans="1:8" ht="39.950000000000003" customHeight="1" x14ac:dyDescent="0.2">
      <c r="A7" s="16" t="s">
        <v>169</v>
      </c>
      <c r="B7" s="17">
        <v>36</v>
      </c>
      <c r="C7" s="17">
        <v>5047</v>
      </c>
      <c r="D7" s="17">
        <v>13106</v>
      </c>
    </row>
    <row r="8" spans="1:8" ht="39.950000000000003" customHeight="1" x14ac:dyDescent="0.2">
      <c r="A8" s="16" t="s">
        <v>170</v>
      </c>
      <c r="B8" s="17">
        <v>55</v>
      </c>
      <c r="C8" s="17">
        <v>1671</v>
      </c>
      <c r="D8" s="17">
        <v>4712</v>
      </c>
    </row>
    <row r="9" spans="1:8" ht="39.950000000000003" customHeight="1" x14ac:dyDescent="0.2">
      <c r="A9" s="16" t="s">
        <v>171</v>
      </c>
      <c r="B9" s="17">
        <v>80</v>
      </c>
      <c r="C9" s="17">
        <v>5464</v>
      </c>
      <c r="D9" s="17">
        <v>15765</v>
      </c>
    </row>
    <row r="10" spans="1:8" ht="39.950000000000003" customHeight="1" x14ac:dyDescent="0.2">
      <c r="A10" s="16" t="s">
        <v>172</v>
      </c>
      <c r="B10" s="17">
        <v>672</v>
      </c>
      <c r="C10" s="17">
        <v>16371</v>
      </c>
      <c r="D10" s="17">
        <v>36975</v>
      </c>
    </row>
    <row r="11" spans="1:8" ht="39.950000000000003" customHeight="1" x14ac:dyDescent="0.2">
      <c r="A11" s="18" t="s">
        <v>52</v>
      </c>
      <c r="B11" s="24">
        <f>SUM(B4:B10)</f>
        <v>7607</v>
      </c>
      <c r="C11" s="24">
        <f>SUM(C4:C10)</f>
        <v>230219</v>
      </c>
      <c r="D11" s="24">
        <f>SUM(D4:D10)</f>
        <v>506934</v>
      </c>
    </row>
    <row r="14" spans="1:8" x14ac:dyDescent="0.2">
      <c r="B14" s="23"/>
      <c r="C14" s="23"/>
      <c r="D14" s="23"/>
    </row>
    <row r="15" spans="1:8" x14ac:dyDescent="0.2">
      <c r="B15" s="19"/>
      <c r="C15" s="19"/>
      <c r="D15" s="19"/>
    </row>
    <row r="16" spans="1:8" x14ac:dyDescent="0.2">
      <c r="B16" s="19"/>
      <c r="C16" s="19"/>
      <c r="D16" s="19"/>
    </row>
  </sheetData>
  <mergeCells count="2">
    <mergeCell ref="A1:D1"/>
    <mergeCell ref="A2:D2"/>
  </mergeCell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1"/>
  <sheetViews>
    <sheetView workbookViewId="0">
      <selection activeCell="J10" sqref="J10"/>
    </sheetView>
  </sheetViews>
  <sheetFormatPr defaultColWidth="9.140625" defaultRowHeight="12.75" x14ac:dyDescent="0.2"/>
  <cols>
    <col min="1" max="1" width="16.42578125" customWidth="1"/>
    <col min="2" max="2" width="13" customWidth="1"/>
    <col min="3" max="3" width="12.28515625" customWidth="1"/>
    <col min="4" max="4" width="13.42578125" customWidth="1"/>
    <col min="5" max="8" width="11.28515625" customWidth="1"/>
  </cols>
  <sheetData>
    <row r="1" spans="1:8" ht="44.25" customHeight="1" x14ac:dyDescent="0.2">
      <c r="A1" s="46" t="s">
        <v>153</v>
      </c>
      <c r="B1" s="47"/>
      <c r="C1" s="47"/>
      <c r="D1" s="48"/>
      <c r="E1" s="5"/>
      <c r="F1" s="5"/>
      <c r="G1" s="5"/>
      <c r="H1" s="5"/>
    </row>
    <row r="2" spans="1:8" ht="39" customHeight="1" x14ac:dyDescent="0.2">
      <c r="A2" s="6" t="s">
        <v>1</v>
      </c>
      <c r="B2" s="38" t="s">
        <v>2</v>
      </c>
      <c r="C2" s="38"/>
      <c r="D2" s="38"/>
    </row>
    <row r="3" spans="1:8" ht="39.950000000000003" customHeight="1" x14ac:dyDescent="0.2">
      <c r="A3" s="14" t="s">
        <v>135</v>
      </c>
      <c r="B3" s="14" t="s">
        <v>3</v>
      </c>
      <c r="C3" s="14" t="s">
        <v>48</v>
      </c>
      <c r="D3" s="14" t="s">
        <v>23</v>
      </c>
    </row>
    <row r="4" spans="1:8" ht="39.950000000000003" customHeight="1" x14ac:dyDescent="0.2">
      <c r="A4" s="15" t="s">
        <v>166</v>
      </c>
      <c r="B4" s="11">
        <v>822</v>
      </c>
      <c r="C4" s="11">
        <v>30103</v>
      </c>
      <c r="D4" s="11">
        <v>56883</v>
      </c>
    </row>
    <row r="5" spans="1:8" ht="39.950000000000003" customHeight="1" x14ac:dyDescent="0.2">
      <c r="A5" s="15" t="s">
        <v>167</v>
      </c>
      <c r="B5" s="11">
        <v>24</v>
      </c>
      <c r="C5" s="11">
        <v>348</v>
      </c>
      <c r="D5" s="11">
        <v>692</v>
      </c>
    </row>
    <row r="6" spans="1:8" ht="39.950000000000003" customHeight="1" x14ac:dyDescent="0.2">
      <c r="A6" s="15" t="s">
        <v>173</v>
      </c>
      <c r="B6" s="11">
        <v>262</v>
      </c>
      <c r="C6" s="11">
        <v>4009</v>
      </c>
      <c r="D6" s="11">
        <v>8150</v>
      </c>
    </row>
    <row r="7" spans="1:8" ht="39.950000000000003" customHeight="1" x14ac:dyDescent="0.2">
      <c r="A7" s="15" t="s">
        <v>174</v>
      </c>
      <c r="B7" s="11">
        <v>4</v>
      </c>
      <c r="C7" s="11">
        <v>592</v>
      </c>
      <c r="D7" s="11">
        <v>1240</v>
      </c>
    </row>
    <row r="8" spans="1:8" ht="39.950000000000003" customHeight="1" x14ac:dyDescent="0.2">
      <c r="A8" s="15" t="s">
        <v>170</v>
      </c>
      <c r="B8" s="11">
        <v>3</v>
      </c>
      <c r="C8" s="11">
        <v>143</v>
      </c>
      <c r="D8" s="11">
        <v>221</v>
      </c>
    </row>
    <row r="9" spans="1:8" ht="39.950000000000003" customHeight="1" x14ac:dyDescent="0.2">
      <c r="A9" s="15" t="s">
        <v>175</v>
      </c>
      <c r="B9" s="11">
        <v>5</v>
      </c>
      <c r="C9" s="11">
        <v>146</v>
      </c>
      <c r="D9" s="11">
        <v>344</v>
      </c>
    </row>
    <row r="10" spans="1:8" ht="39.950000000000003" customHeight="1" x14ac:dyDescent="0.2">
      <c r="A10" s="14" t="s">
        <v>52</v>
      </c>
      <c r="B10" s="11">
        <v>1120</v>
      </c>
      <c r="C10" s="11">
        <v>35341</v>
      </c>
      <c r="D10" s="11">
        <v>67530</v>
      </c>
    </row>
    <row r="11" spans="1:8" ht="12.75" customHeight="1" x14ac:dyDescent="0.2">
      <c r="A11" s="30" t="s">
        <v>54</v>
      </c>
      <c r="B11" s="29"/>
      <c r="C11" s="29"/>
      <c r="D11" s="29"/>
      <c r="E11" s="29"/>
      <c r="F11" s="29"/>
      <c r="G11" s="29"/>
      <c r="H11" s="29"/>
    </row>
  </sheetData>
  <mergeCells count="3">
    <mergeCell ref="B2:D2"/>
    <mergeCell ref="A11:H11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2"/>
  <sheetViews>
    <sheetView workbookViewId="0">
      <selection sqref="A1:D1"/>
    </sheetView>
  </sheetViews>
  <sheetFormatPr defaultColWidth="9.140625" defaultRowHeight="12.75" x14ac:dyDescent="0.2"/>
  <cols>
    <col min="1" max="1" width="17" customWidth="1"/>
    <col min="2" max="2" width="14.85546875" customWidth="1"/>
    <col min="3" max="3" width="11.28515625" customWidth="1"/>
    <col min="4" max="4" width="15.140625" customWidth="1"/>
    <col min="5" max="8" width="11.28515625" customWidth="1"/>
  </cols>
  <sheetData>
    <row r="1" spans="1:8" ht="55.5" customHeight="1" x14ac:dyDescent="0.2">
      <c r="A1" s="34" t="s">
        <v>154</v>
      </c>
      <c r="B1" s="34"/>
      <c r="C1" s="34"/>
      <c r="D1" s="34"/>
      <c r="E1" s="5"/>
      <c r="F1" s="5"/>
      <c r="G1" s="5"/>
      <c r="H1" s="5"/>
    </row>
    <row r="2" spans="1:8" ht="41.25" customHeight="1" x14ac:dyDescent="0.2">
      <c r="A2" s="7" t="s">
        <v>1</v>
      </c>
      <c r="B2" s="38" t="s">
        <v>2</v>
      </c>
      <c r="C2" s="38"/>
      <c r="D2" s="38"/>
    </row>
    <row r="3" spans="1:8" ht="40.5" customHeight="1" x14ac:dyDescent="0.2">
      <c r="A3" s="7" t="s">
        <v>135</v>
      </c>
      <c r="B3" s="7" t="s">
        <v>3</v>
      </c>
      <c r="C3" s="7" t="s">
        <v>48</v>
      </c>
      <c r="D3" s="7" t="s">
        <v>23</v>
      </c>
    </row>
    <row r="4" spans="1:8" ht="39.950000000000003" customHeight="1" x14ac:dyDescent="0.2">
      <c r="A4" s="7" t="s">
        <v>166</v>
      </c>
      <c r="B4" s="11">
        <v>1</v>
      </c>
      <c r="C4" s="11">
        <v>19</v>
      </c>
      <c r="D4" s="11">
        <v>55</v>
      </c>
    </row>
    <row r="5" spans="1:8" ht="39.950000000000003" customHeight="1" x14ac:dyDescent="0.2">
      <c r="A5" s="7" t="s">
        <v>167</v>
      </c>
      <c r="B5" s="11">
        <v>29</v>
      </c>
      <c r="C5" s="11">
        <v>725</v>
      </c>
      <c r="D5" s="11">
        <v>1896</v>
      </c>
    </row>
    <row r="6" spans="1:8" ht="39.950000000000003" customHeight="1" x14ac:dyDescent="0.2">
      <c r="A6" s="7" t="s">
        <v>173</v>
      </c>
      <c r="B6" s="11">
        <v>280</v>
      </c>
      <c r="C6" s="11">
        <v>4528</v>
      </c>
      <c r="D6" s="11">
        <v>11297</v>
      </c>
    </row>
    <row r="7" spans="1:8" ht="39.950000000000003" customHeight="1" x14ac:dyDescent="0.2">
      <c r="A7" s="7" t="s">
        <v>174</v>
      </c>
      <c r="B7" s="11">
        <v>6</v>
      </c>
      <c r="C7" s="11">
        <v>539</v>
      </c>
      <c r="D7" s="11">
        <v>1284</v>
      </c>
    </row>
    <row r="8" spans="1:8" ht="39.950000000000003" customHeight="1" x14ac:dyDescent="0.2">
      <c r="A8" s="7" t="s">
        <v>176</v>
      </c>
      <c r="B8" s="11">
        <v>6</v>
      </c>
      <c r="C8" s="11">
        <v>104</v>
      </c>
      <c r="D8" s="11">
        <v>206</v>
      </c>
    </row>
    <row r="9" spans="1:8" ht="39.950000000000003" customHeight="1" x14ac:dyDescent="0.2">
      <c r="A9" s="7" t="s">
        <v>171</v>
      </c>
      <c r="B9" s="11">
        <v>15</v>
      </c>
      <c r="C9" s="11">
        <v>1007</v>
      </c>
      <c r="D9" s="11">
        <v>3062</v>
      </c>
    </row>
    <row r="10" spans="1:8" ht="39.950000000000003" customHeight="1" x14ac:dyDescent="0.2">
      <c r="A10" s="7" t="s">
        <v>175</v>
      </c>
      <c r="B10" s="11">
        <v>50</v>
      </c>
      <c r="C10" s="11">
        <v>1410</v>
      </c>
      <c r="D10" s="11">
        <v>3964</v>
      </c>
    </row>
    <row r="11" spans="1:8" ht="39.950000000000003" customHeight="1" x14ac:dyDescent="0.2">
      <c r="A11" s="7" t="s">
        <v>52</v>
      </c>
      <c r="B11" s="11">
        <v>749</v>
      </c>
      <c r="C11" s="11">
        <v>19792</v>
      </c>
      <c r="D11" s="11">
        <v>46822</v>
      </c>
    </row>
    <row r="12" spans="1:8" ht="12.75" customHeight="1" x14ac:dyDescent="0.2">
      <c r="A12" s="49" t="s">
        <v>137</v>
      </c>
      <c r="B12" s="50"/>
      <c r="C12" s="50"/>
      <c r="D12" s="50"/>
      <c r="E12" s="50"/>
      <c r="F12" s="50"/>
      <c r="G12" s="50"/>
      <c r="H12" s="50"/>
    </row>
  </sheetData>
  <mergeCells count="3">
    <mergeCell ref="B2:D2"/>
    <mergeCell ref="A12:H12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2"/>
  <sheetViews>
    <sheetView workbookViewId="0">
      <selection activeCell="J10" sqref="J10"/>
    </sheetView>
  </sheetViews>
  <sheetFormatPr defaultColWidth="9.140625" defaultRowHeight="12.75" x14ac:dyDescent="0.2"/>
  <cols>
    <col min="1" max="1" width="20" customWidth="1"/>
    <col min="2" max="2" width="12.5703125" customWidth="1"/>
    <col min="3" max="8" width="11.28515625" customWidth="1"/>
  </cols>
  <sheetData>
    <row r="1" spans="1:8" ht="48.75" customHeight="1" x14ac:dyDescent="0.2">
      <c r="A1" s="34" t="s">
        <v>138</v>
      </c>
      <c r="B1" s="34"/>
      <c r="C1" s="34"/>
      <c r="D1" s="34"/>
      <c r="E1" s="5"/>
      <c r="F1" s="5"/>
      <c r="G1" s="5"/>
      <c r="H1" s="5"/>
    </row>
    <row r="2" spans="1:8" ht="37.5" customHeight="1" x14ac:dyDescent="0.2">
      <c r="A2" s="7" t="s">
        <v>1</v>
      </c>
      <c r="B2" s="38" t="s">
        <v>2</v>
      </c>
      <c r="C2" s="38"/>
      <c r="D2" s="38"/>
    </row>
    <row r="3" spans="1:8" ht="29.25" customHeight="1" x14ac:dyDescent="0.2">
      <c r="A3" s="7" t="s">
        <v>135</v>
      </c>
      <c r="B3" s="7" t="s">
        <v>3</v>
      </c>
      <c r="C3" s="7" t="s">
        <v>48</v>
      </c>
      <c r="D3" s="7" t="s">
        <v>23</v>
      </c>
    </row>
    <row r="4" spans="1:8" ht="35.25" customHeight="1" x14ac:dyDescent="0.2">
      <c r="A4" s="7" t="s">
        <v>166</v>
      </c>
      <c r="B4" s="11">
        <v>886</v>
      </c>
      <c r="C4" s="11">
        <v>35290</v>
      </c>
      <c r="D4" s="11">
        <v>77656</v>
      </c>
    </row>
    <row r="5" spans="1:8" ht="39.950000000000003" customHeight="1" x14ac:dyDescent="0.2">
      <c r="A5" s="7" t="s">
        <v>167</v>
      </c>
      <c r="B5" s="11">
        <v>31</v>
      </c>
      <c r="C5" s="11">
        <v>577</v>
      </c>
      <c r="D5" s="11">
        <v>1267</v>
      </c>
    </row>
    <row r="6" spans="1:8" ht="39.950000000000003" customHeight="1" x14ac:dyDescent="0.2">
      <c r="A6" s="7" t="s">
        <v>168</v>
      </c>
      <c r="B6" s="11">
        <v>412</v>
      </c>
      <c r="C6" s="11">
        <v>5809</v>
      </c>
      <c r="D6" s="11">
        <v>14328</v>
      </c>
    </row>
    <row r="7" spans="1:8" ht="39.950000000000003" customHeight="1" x14ac:dyDescent="0.2">
      <c r="A7" s="7" t="s">
        <v>174</v>
      </c>
      <c r="B7" s="11">
        <v>9</v>
      </c>
      <c r="C7" s="11">
        <v>1339</v>
      </c>
      <c r="D7" s="11">
        <v>3923</v>
      </c>
    </row>
    <row r="8" spans="1:8" ht="39.950000000000003" customHeight="1" x14ac:dyDescent="0.2">
      <c r="A8" s="7" t="s">
        <v>170</v>
      </c>
      <c r="B8" s="11">
        <v>11</v>
      </c>
      <c r="C8" s="11">
        <v>247</v>
      </c>
      <c r="D8" s="11">
        <v>787</v>
      </c>
    </row>
    <row r="9" spans="1:8" ht="39.950000000000003" customHeight="1" x14ac:dyDescent="0.2">
      <c r="A9" s="7" t="s">
        <v>171</v>
      </c>
      <c r="B9" s="11">
        <v>24</v>
      </c>
      <c r="C9" s="11">
        <v>1890</v>
      </c>
      <c r="D9" s="11">
        <v>5911</v>
      </c>
    </row>
    <row r="10" spans="1:8" ht="39.950000000000003" customHeight="1" x14ac:dyDescent="0.2">
      <c r="A10" s="7" t="s">
        <v>175</v>
      </c>
      <c r="B10" s="11">
        <v>66</v>
      </c>
      <c r="C10" s="11">
        <v>1576</v>
      </c>
      <c r="D10" s="11">
        <v>3643</v>
      </c>
    </row>
    <row r="11" spans="1:8" ht="39.950000000000003" customHeight="1" x14ac:dyDescent="0.2">
      <c r="A11" s="7" t="s">
        <v>52</v>
      </c>
      <c r="B11" s="11">
        <v>1439</v>
      </c>
      <c r="C11" s="11">
        <v>46728</v>
      </c>
      <c r="D11" s="11">
        <v>107515</v>
      </c>
    </row>
    <row r="12" spans="1:8" ht="12.75" customHeight="1" x14ac:dyDescent="0.2">
      <c r="A12" s="49" t="s">
        <v>139</v>
      </c>
      <c r="B12" s="50"/>
      <c r="C12" s="50"/>
      <c r="D12" s="50"/>
      <c r="E12" s="50"/>
      <c r="F12" s="50"/>
      <c r="G12" s="50"/>
      <c r="H12" s="50"/>
    </row>
  </sheetData>
  <mergeCells count="3">
    <mergeCell ref="B2:D2"/>
    <mergeCell ref="A12:H12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K12"/>
  <sheetViews>
    <sheetView workbookViewId="0">
      <selection activeCell="G9" sqref="G9"/>
    </sheetView>
  </sheetViews>
  <sheetFormatPr defaultColWidth="9.140625" defaultRowHeight="12.75" x14ac:dyDescent="0.2"/>
  <cols>
    <col min="1" max="1" width="15.85546875" customWidth="1"/>
    <col min="2" max="2" width="13.42578125" customWidth="1"/>
    <col min="3" max="4" width="13.140625" customWidth="1"/>
    <col min="5" max="8" width="11.28515625" customWidth="1"/>
    <col min="9" max="9" width="13.7109375" customWidth="1"/>
    <col min="10" max="10" width="20.5703125" customWidth="1"/>
  </cols>
  <sheetData>
    <row r="1" spans="1:11" ht="51.75" customHeight="1" x14ac:dyDescent="0.2">
      <c r="A1" s="34" t="s">
        <v>155</v>
      </c>
      <c r="B1" s="34"/>
      <c r="C1" s="34"/>
      <c r="D1" s="34"/>
      <c r="E1" s="5"/>
      <c r="F1" s="5"/>
      <c r="G1" s="5"/>
      <c r="H1" s="5"/>
    </row>
    <row r="2" spans="1:11" ht="34.5" customHeight="1" x14ac:dyDescent="0.2">
      <c r="A2" s="7" t="s">
        <v>1</v>
      </c>
      <c r="B2" s="38" t="s">
        <v>2</v>
      </c>
      <c r="C2" s="38"/>
      <c r="D2" s="38"/>
    </row>
    <row r="3" spans="1:11" ht="30" customHeight="1" x14ac:dyDescent="0.2">
      <c r="A3" s="7" t="s">
        <v>135</v>
      </c>
      <c r="B3" s="7" t="s">
        <v>3</v>
      </c>
      <c r="C3" s="7" t="s">
        <v>48</v>
      </c>
      <c r="D3" s="7" t="s">
        <v>23</v>
      </c>
    </row>
    <row r="4" spans="1:11" ht="39.950000000000003" customHeight="1" x14ac:dyDescent="0.2">
      <c r="A4" s="7" t="s">
        <v>166</v>
      </c>
      <c r="B4" s="11">
        <v>353</v>
      </c>
      <c r="C4" s="11">
        <v>11701</v>
      </c>
      <c r="D4" s="11">
        <v>24627</v>
      </c>
    </row>
    <row r="5" spans="1:11" ht="39.950000000000003" customHeight="1" x14ac:dyDescent="0.2">
      <c r="A5" s="7" t="s">
        <v>167</v>
      </c>
      <c r="B5" s="11">
        <v>22</v>
      </c>
      <c r="C5" s="11">
        <v>371</v>
      </c>
      <c r="D5" s="11">
        <v>828</v>
      </c>
      <c r="H5" s="19"/>
      <c r="I5" s="19"/>
      <c r="J5" s="19"/>
      <c r="K5" s="19"/>
    </row>
    <row r="6" spans="1:11" ht="39.950000000000003" customHeight="1" x14ac:dyDescent="0.2">
      <c r="A6" s="7" t="s">
        <v>168</v>
      </c>
      <c r="B6" s="11">
        <v>143</v>
      </c>
      <c r="C6" s="11">
        <v>2341</v>
      </c>
      <c r="D6" s="11">
        <v>6247</v>
      </c>
      <c r="H6" s="20"/>
      <c r="I6" s="20"/>
      <c r="J6" s="20"/>
      <c r="K6" s="19"/>
    </row>
    <row r="7" spans="1:11" ht="39.950000000000003" customHeight="1" x14ac:dyDescent="0.2">
      <c r="A7" s="7" t="s">
        <v>174</v>
      </c>
      <c r="B7" s="11">
        <v>5</v>
      </c>
      <c r="C7" s="11">
        <v>498</v>
      </c>
      <c r="D7" s="11">
        <v>1277</v>
      </c>
      <c r="H7" s="19"/>
      <c r="I7" s="19"/>
      <c r="J7" s="19"/>
      <c r="K7" s="19"/>
    </row>
    <row r="8" spans="1:11" ht="39.950000000000003" customHeight="1" x14ac:dyDescent="0.2">
      <c r="A8" s="7" t="s">
        <v>170</v>
      </c>
      <c r="B8" s="11">
        <v>11</v>
      </c>
      <c r="C8" s="11">
        <v>259</v>
      </c>
      <c r="D8" s="11">
        <v>984</v>
      </c>
    </row>
    <row r="9" spans="1:11" ht="39.950000000000003" customHeight="1" x14ac:dyDescent="0.2">
      <c r="A9" s="7" t="s">
        <v>171</v>
      </c>
      <c r="B9" s="11">
        <v>6</v>
      </c>
      <c r="C9" s="11">
        <v>261</v>
      </c>
      <c r="D9" s="11">
        <v>730</v>
      </c>
      <c r="J9" s="21"/>
    </row>
    <row r="10" spans="1:11" ht="39.950000000000003" customHeight="1" x14ac:dyDescent="0.2">
      <c r="A10" s="7" t="s">
        <v>175</v>
      </c>
      <c r="B10" s="25">
        <v>54</v>
      </c>
      <c r="C10" s="25">
        <v>1207</v>
      </c>
      <c r="D10" s="25">
        <v>2742</v>
      </c>
    </row>
    <row r="11" spans="1:11" ht="39.950000000000003" customHeight="1" x14ac:dyDescent="0.2">
      <c r="A11" s="7" t="s">
        <v>52</v>
      </c>
      <c r="B11" s="22">
        <f>SUM(B4:B10)</f>
        <v>594</v>
      </c>
      <c r="C11" s="22">
        <f>SUM(C4:C10)</f>
        <v>16638</v>
      </c>
      <c r="D11" s="22">
        <f>SUM(D4:D10)</f>
        <v>37435</v>
      </c>
    </row>
    <row r="12" spans="1:11" ht="12.75" customHeight="1" x14ac:dyDescent="0.2">
      <c r="A12" s="49" t="s">
        <v>140</v>
      </c>
      <c r="B12" s="50"/>
      <c r="C12" s="50"/>
      <c r="D12" s="50"/>
      <c r="E12" s="50"/>
      <c r="F12" s="50"/>
      <c r="G12" s="50"/>
      <c r="H12" s="50"/>
    </row>
  </sheetData>
  <mergeCells count="3">
    <mergeCell ref="B2:D2"/>
    <mergeCell ref="A12:H12"/>
    <mergeCell ref="A1:D1"/>
  </mergeCells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1"/>
  <sheetViews>
    <sheetView workbookViewId="0">
      <selection activeCell="B4" sqref="B4:B9"/>
    </sheetView>
  </sheetViews>
  <sheetFormatPr defaultColWidth="9.140625" defaultRowHeight="12.75" x14ac:dyDescent="0.2"/>
  <cols>
    <col min="1" max="1" width="16.28515625" customWidth="1"/>
    <col min="2" max="2" width="15.5703125" customWidth="1"/>
    <col min="3" max="3" width="14.140625" customWidth="1"/>
    <col min="4" max="4" width="13.7109375" customWidth="1"/>
    <col min="5" max="8" width="11.28515625" customWidth="1"/>
  </cols>
  <sheetData>
    <row r="1" spans="1:8" ht="49.5" customHeight="1" x14ac:dyDescent="0.2">
      <c r="A1" s="34" t="s">
        <v>156</v>
      </c>
      <c r="B1" s="34"/>
      <c r="C1" s="34"/>
      <c r="D1" s="34"/>
      <c r="E1" s="5"/>
      <c r="F1" s="5"/>
      <c r="G1" s="5"/>
      <c r="H1" s="5"/>
    </row>
    <row r="2" spans="1:8" ht="34.5" customHeight="1" x14ac:dyDescent="0.2">
      <c r="B2" s="31" t="s">
        <v>2</v>
      </c>
      <c r="C2" s="32"/>
      <c r="D2" s="33"/>
    </row>
    <row r="3" spans="1:8" ht="29.25" customHeight="1" x14ac:dyDescent="0.2">
      <c r="A3" s="7" t="s">
        <v>135</v>
      </c>
      <c r="B3" s="7" t="s">
        <v>3</v>
      </c>
      <c r="C3" s="7" t="s">
        <v>48</v>
      </c>
      <c r="D3" s="7" t="s">
        <v>23</v>
      </c>
    </row>
    <row r="4" spans="1:8" ht="39.950000000000003" customHeight="1" x14ac:dyDescent="0.2">
      <c r="A4" s="7" t="s">
        <v>166</v>
      </c>
      <c r="B4" s="11">
        <v>144</v>
      </c>
      <c r="C4" s="11">
        <v>4736</v>
      </c>
      <c r="D4" s="11">
        <v>8969</v>
      </c>
    </row>
    <row r="5" spans="1:8" ht="39.950000000000003" customHeight="1" x14ac:dyDescent="0.2">
      <c r="A5" s="7" t="s">
        <v>167</v>
      </c>
      <c r="B5" s="11">
        <v>1</v>
      </c>
      <c r="C5" s="11">
        <v>11</v>
      </c>
      <c r="D5" s="11">
        <v>22</v>
      </c>
    </row>
    <row r="6" spans="1:8" ht="39.950000000000003" customHeight="1" x14ac:dyDescent="0.2">
      <c r="A6" s="7" t="s">
        <v>173</v>
      </c>
      <c r="B6" s="11">
        <v>22</v>
      </c>
      <c r="C6" s="11">
        <v>485</v>
      </c>
      <c r="D6" s="11">
        <v>1220</v>
      </c>
    </row>
    <row r="7" spans="1:8" ht="39.950000000000003" customHeight="1" x14ac:dyDescent="0.2">
      <c r="A7" s="7" t="s">
        <v>174</v>
      </c>
      <c r="B7" s="11">
        <v>1</v>
      </c>
      <c r="C7" s="11">
        <v>124</v>
      </c>
      <c r="D7" s="11">
        <v>400</v>
      </c>
    </row>
    <row r="8" spans="1:8" ht="39.950000000000003" customHeight="1" x14ac:dyDescent="0.2">
      <c r="A8" s="7" t="s">
        <v>171</v>
      </c>
      <c r="B8" s="11">
        <v>2</v>
      </c>
      <c r="C8" s="11">
        <v>194</v>
      </c>
      <c r="D8" s="11">
        <v>580</v>
      </c>
    </row>
    <row r="9" spans="1:8" ht="39.950000000000003" customHeight="1" x14ac:dyDescent="0.2">
      <c r="A9" s="7" t="s">
        <v>175</v>
      </c>
      <c r="B9" s="11">
        <v>34</v>
      </c>
      <c r="C9" s="11">
        <v>730</v>
      </c>
      <c r="D9" s="11">
        <v>1623</v>
      </c>
    </row>
    <row r="10" spans="1:8" ht="39.950000000000003" customHeight="1" x14ac:dyDescent="0.2">
      <c r="A10" s="7" t="s">
        <v>52</v>
      </c>
      <c r="B10" s="11">
        <v>204</v>
      </c>
      <c r="C10" s="11">
        <v>6280</v>
      </c>
      <c r="D10" s="11">
        <v>12814</v>
      </c>
    </row>
    <row r="11" spans="1:8" ht="12.75" customHeight="1" x14ac:dyDescent="0.2">
      <c r="A11" s="49" t="s">
        <v>141</v>
      </c>
      <c r="B11" s="50"/>
      <c r="C11" s="50"/>
      <c r="D11" s="50"/>
      <c r="E11" s="50"/>
      <c r="F11" s="50"/>
      <c r="G11" s="50"/>
      <c r="H11" s="50"/>
    </row>
  </sheetData>
  <mergeCells count="3">
    <mergeCell ref="B2:D2"/>
    <mergeCell ref="A11:H11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2"/>
  <sheetViews>
    <sheetView topLeftCell="A3" workbookViewId="0">
      <selection activeCell="B10" sqref="B10"/>
    </sheetView>
  </sheetViews>
  <sheetFormatPr defaultColWidth="9.140625" defaultRowHeight="12.75" x14ac:dyDescent="0.2"/>
  <cols>
    <col min="1" max="1" width="15.5703125" customWidth="1"/>
    <col min="2" max="2" width="11.28515625" customWidth="1"/>
    <col min="3" max="3" width="13" customWidth="1"/>
    <col min="4" max="4" width="14" customWidth="1"/>
    <col min="5" max="8" width="11.28515625" customWidth="1"/>
  </cols>
  <sheetData>
    <row r="1" spans="1:8" ht="48" customHeight="1" x14ac:dyDescent="0.2">
      <c r="A1" s="34" t="s">
        <v>157</v>
      </c>
      <c r="B1" s="34"/>
      <c r="C1" s="34"/>
      <c r="D1" s="34"/>
      <c r="E1" s="5"/>
      <c r="F1" s="5"/>
      <c r="G1" s="5"/>
      <c r="H1" s="5"/>
    </row>
    <row r="2" spans="1:8" ht="32.25" customHeight="1" x14ac:dyDescent="0.2">
      <c r="A2" s="7" t="s">
        <v>1</v>
      </c>
      <c r="B2" s="38" t="s">
        <v>2</v>
      </c>
      <c r="C2" s="38"/>
      <c r="D2" s="38"/>
    </row>
    <row r="3" spans="1:8" ht="36" customHeight="1" x14ac:dyDescent="0.2">
      <c r="A3" s="7" t="s">
        <v>135</v>
      </c>
      <c r="B3" s="7" t="s">
        <v>3</v>
      </c>
      <c r="C3" s="7" t="s">
        <v>48</v>
      </c>
      <c r="D3" s="7" t="s">
        <v>23</v>
      </c>
    </row>
    <row r="4" spans="1:8" ht="39.950000000000003" customHeight="1" x14ac:dyDescent="0.2">
      <c r="A4" s="7" t="s">
        <v>177</v>
      </c>
      <c r="B4" s="11">
        <v>833</v>
      </c>
      <c r="C4" s="11">
        <v>45113</v>
      </c>
      <c r="D4" s="11">
        <v>100766</v>
      </c>
    </row>
    <row r="5" spans="1:8" ht="39.950000000000003" customHeight="1" x14ac:dyDescent="0.2">
      <c r="A5" s="7" t="s">
        <v>167</v>
      </c>
      <c r="B5" s="11">
        <v>64</v>
      </c>
      <c r="C5" s="11">
        <v>1199</v>
      </c>
      <c r="D5" s="11">
        <v>3013</v>
      </c>
    </row>
    <row r="6" spans="1:8" ht="39.950000000000003" customHeight="1" x14ac:dyDescent="0.2">
      <c r="A6" s="7" t="s">
        <v>173</v>
      </c>
      <c r="B6" s="11">
        <v>547</v>
      </c>
      <c r="C6" s="11">
        <v>9441</v>
      </c>
      <c r="D6" s="11">
        <v>21571</v>
      </c>
    </row>
    <row r="7" spans="1:8" ht="39.950000000000003" customHeight="1" x14ac:dyDescent="0.2">
      <c r="A7" s="7" t="s">
        <v>174</v>
      </c>
      <c r="B7" s="11">
        <v>6</v>
      </c>
      <c r="C7" s="11">
        <v>1837</v>
      </c>
      <c r="D7" s="11">
        <v>4558</v>
      </c>
    </row>
    <row r="8" spans="1:8" ht="39.950000000000003" customHeight="1" x14ac:dyDescent="0.2">
      <c r="A8" s="7" t="s">
        <v>176</v>
      </c>
      <c r="B8" s="11">
        <v>13</v>
      </c>
      <c r="C8" s="11">
        <v>622</v>
      </c>
      <c r="D8" s="11">
        <v>1865</v>
      </c>
    </row>
    <row r="9" spans="1:8" ht="39.950000000000003" customHeight="1" x14ac:dyDescent="0.2">
      <c r="A9" s="7" t="s">
        <v>171</v>
      </c>
      <c r="B9" s="11">
        <v>2</v>
      </c>
      <c r="C9" s="11">
        <v>170</v>
      </c>
      <c r="D9" s="11">
        <v>298</v>
      </c>
    </row>
    <row r="10" spans="1:8" ht="39.950000000000003" customHeight="1" x14ac:dyDescent="0.2">
      <c r="A10" s="7" t="s">
        <v>175</v>
      </c>
      <c r="B10" s="11">
        <v>92</v>
      </c>
      <c r="C10" s="11">
        <v>2882</v>
      </c>
      <c r="D10" s="11">
        <v>7006</v>
      </c>
    </row>
    <row r="11" spans="1:8" ht="39.950000000000003" customHeight="1" x14ac:dyDescent="0.2">
      <c r="A11" s="7" t="s">
        <v>52</v>
      </c>
      <c r="B11" s="11">
        <v>1557</v>
      </c>
      <c r="C11" s="11">
        <v>61264</v>
      </c>
      <c r="D11" s="11">
        <v>139077</v>
      </c>
    </row>
    <row r="12" spans="1:8" ht="12.75" customHeight="1" x14ac:dyDescent="0.2">
      <c r="A12" s="49" t="s">
        <v>142</v>
      </c>
      <c r="B12" s="50"/>
      <c r="C12" s="50"/>
      <c r="D12" s="50"/>
      <c r="E12" s="50"/>
      <c r="F12" s="50"/>
      <c r="G12" s="50"/>
      <c r="H12" s="50"/>
    </row>
  </sheetData>
  <mergeCells count="3">
    <mergeCell ref="B2:D2"/>
    <mergeCell ref="A12:H12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0"/>
  <sheetViews>
    <sheetView workbookViewId="0">
      <selection activeCell="E14" sqref="E14"/>
    </sheetView>
  </sheetViews>
  <sheetFormatPr defaultColWidth="9.140625" defaultRowHeight="12.75" x14ac:dyDescent="0.2"/>
  <cols>
    <col min="1" max="1" width="18.140625" customWidth="1"/>
    <col min="2" max="8" width="11.28515625" customWidth="1"/>
  </cols>
  <sheetData>
    <row r="1" spans="1:8" ht="45.75" customHeight="1" x14ac:dyDescent="0.2">
      <c r="A1" s="34" t="s">
        <v>158</v>
      </c>
      <c r="B1" s="34"/>
      <c r="C1" s="34"/>
      <c r="D1" s="34"/>
      <c r="E1" s="5"/>
      <c r="F1" s="5"/>
      <c r="G1" s="5"/>
      <c r="H1" s="5"/>
    </row>
    <row r="2" spans="1:8" ht="30.75" customHeight="1" x14ac:dyDescent="0.2">
      <c r="A2" s="7" t="s">
        <v>1</v>
      </c>
      <c r="B2" s="38" t="s">
        <v>2</v>
      </c>
      <c r="C2" s="38"/>
      <c r="D2" s="38"/>
    </row>
    <row r="3" spans="1:8" ht="30.75" customHeight="1" x14ac:dyDescent="0.2">
      <c r="A3" s="7" t="s">
        <v>135</v>
      </c>
      <c r="B3" s="7" t="s">
        <v>3</v>
      </c>
      <c r="C3" s="7" t="s">
        <v>48</v>
      </c>
      <c r="D3" s="7" t="s">
        <v>23</v>
      </c>
    </row>
    <row r="4" spans="1:8" ht="39.950000000000003" customHeight="1" x14ac:dyDescent="0.2">
      <c r="A4" s="7" t="s">
        <v>166</v>
      </c>
      <c r="B4" s="11">
        <v>262</v>
      </c>
      <c r="C4" s="11">
        <v>7020</v>
      </c>
      <c r="D4" s="11">
        <v>14562</v>
      </c>
    </row>
    <row r="5" spans="1:8" ht="39.950000000000003" customHeight="1" x14ac:dyDescent="0.2">
      <c r="A5" s="7" t="s">
        <v>178</v>
      </c>
      <c r="B5" s="11">
        <v>7</v>
      </c>
      <c r="C5" s="11">
        <v>117</v>
      </c>
      <c r="D5" s="11">
        <v>230</v>
      </c>
    </row>
    <row r="6" spans="1:8" ht="39.950000000000003" customHeight="1" x14ac:dyDescent="0.2">
      <c r="A6" s="7" t="s">
        <v>168</v>
      </c>
      <c r="B6" s="11">
        <v>73</v>
      </c>
      <c r="C6" s="11">
        <v>733</v>
      </c>
      <c r="D6" s="11">
        <v>1715</v>
      </c>
    </row>
    <row r="7" spans="1:8" ht="39.950000000000003" customHeight="1" x14ac:dyDescent="0.2">
      <c r="A7" s="7" t="s">
        <v>171</v>
      </c>
      <c r="B7" s="11">
        <v>26</v>
      </c>
      <c r="C7" s="11">
        <v>1663</v>
      </c>
      <c r="D7" s="11">
        <v>4494</v>
      </c>
    </row>
    <row r="8" spans="1:8" ht="39.950000000000003" customHeight="1" x14ac:dyDescent="0.2">
      <c r="A8" s="7" t="s">
        <v>175</v>
      </c>
      <c r="B8" s="11">
        <v>58</v>
      </c>
      <c r="C8" s="11">
        <v>1276</v>
      </c>
      <c r="D8" s="11">
        <v>2652</v>
      </c>
    </row>
    <row r="9" spans="1:8" ht="39.950000000000003" customHeight="1" x14ac:dyDescent="0.2">
      <c r="A9" s="7" t="s">
        <v>52</v>
      </c>
      <c r="B9" s="11">
        <v>426</v>
      </c>
      <c r="C9" s="11">
        <v>10809</v>
      </c>
      <c r="D9" s="11">
        <v>23653</v>
      </c>
    </row>
    <row r="10" spans="1:8" ht="12.75" customHeight="1" x14ac:dyDescent="0.2">
      <c r="A10" s="30" t="s">
        <v>143</v>
      </c>
      <c r="B10" s="29"/>
      <c r="C10" s="29"/>
      <c r="D10" s="29"/>
      <c r="E10" s="29"/>
      <c r="F10" s="29"/>
      <c r="G10" s="29"/>
      <c r="H10" s="29"/>
    </row>
  </sheetData>
  <mergeCells count="3">
    <mergeCell ref="B2:D2"/>
    <mergeCell ref="A10:H10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2"/>
  <sheetViews>
    <sheetView workbookViewId="0">
      <selection activeCell="J7" sqref="J7"/>
    </sheetView>
  </sheetViews>
  <sheetFormatPr defaultColWidth="9.140625" defaultRowHeight="12.75" x14ac:dyDescent="0.2"/>
  <cols>
    <col min="1" max="1" width="18.5703125" customWidth="1"/>
    <col min="2" max="2" width="13.140625" customWidth="1"/>
    <col min="3" max="3" width="12.7109375" customWidth="1"/>
    <col min="4" max="4" width="12.42578125" customWidth="1"/>
    <col min="5" max="8" width="11.28515625" customWidth="1"/>
  </cols>
  <sheetData>
    <row r="1" spans="1:8" ht="50.25" customHeight="1" x14ac:dyDescent="0.2">
      <c r="A1" s="34" t="s">
        <v>159</v>
      </c>
      <c r="B1" s="34"/>
      <c r="C1" s="34"/>
      <c r="D1" s="34"/>
      <c r="E1" s="5"/>
      <c r="F1" s="5"/>
      <c r="G1" s="5"/>
      <c r="H1" s="5"/>
    </row>
    <row r="2" spans="1:8" ht="30" customHeight="1" x14ac:dyDescent="0.2">
      <c r="A2" s="7" t="s">
        <v>1</v>
      </c>
      <c r="B2" s="38" t="s">
        <v>2</v>
      </c>
      <c r="C2" s="38"/>
      <c r="D2" s="38"/>
    </row>
    <row r="3" spans="1:8" ht="36.75" customHeight="1" x14ac:dyDescent="0.2">
      <c r="A3" s="7" t="s">
        <v>135</v>
      </c>
      <c r="B3" s="7" t="s">
        <v>3</v>
      </c>
      <c r="C3" s="7" t="s">
        <v>48</v>
      </c>
      <c r="D3" s="7" t="s">
        <v>23</v>
      </c>
    </row>
    <row r="4" spans="1:8" ht="39.950000000000003" customHeight="1" x14ac:dyDescent="0.2">
      <c r="A4" s="7" t="s">
        <v>177</v>
      </c>
      <c r="B4" s="11">
        <v>275</v>
      </c>
      <c r="C4" s="11">
        <v>6383</v>
      </c>
      <c r="D4" s="11">
        <v>13238</v>
      </c>
    </row>
    <row r="5" spans="1:8" ht="39.950000000000003" customHeight="1" x14ac:dyDescent="0.2">
      <c r="A5" s="7" t="s">
        <v>167</v>
      </c>
      <c r="B5" s="11">
        <v>11</v>
      </c>
      <c r="C5" s="11">
        <v>185</v>
      </c>
      <c r="D5" s="11">
        <v>408</v>
      </c>
    </row>
    <row r="6" spans="1:8" ht="39.950000000000003" customHeight="1" x14ac:dyDescent="0.2">
      <c r="A6" s="7" t="s">
        <v>173</v>
      </c>
      <c r="B6" s="11">
        <v>367</v>
      </c>
      <c r="C6" s="11">
        <v>3583</v>
      </c>
      <c r="D6" s="11">
        <v>9841</v>
      </c>
    </row>
    <row r="7" spans="1:8" ht="39.950000000000003" customHeight="1" x14ac:dyDescent="0.2">
      <c r="A7" s="7" t="s">
        <v>174</v>
      </c>
      <c r="B7" s="11">
        <v>3</v>
      </c>
      <c r="C7" s="11">
        <v>84</v>
      </c>
      <c r="D7" s="11">
        <v>336</v>
      </c>
    </row>
    <row r="8" spans="1:8" ht="39.950000000000003" customHeight="1" x14ac:dyDescent="0.2">
      <c r="A8" s="7" t="s">
        <v>170</v>
      </c>
      <c r="B8" s="11">
        <v>10</v>
      </c>
      <c r="C8" s="11">
        <v>200</v>
      </c>
      <c r="D8" s="11">
        <v>451</v>
      </c>
    </row>
    <row r="9" spans="1:8" ht="39.950000000000003" customHeight="1" x14ac:dyDescent="0.2">
      <c r="A9" s="7" t="s">
        <v>179</v>
      </c>
      <c r="B9" s="11">
        <v>3</v>
      </c>
      <c r="C9" s="11">
        <v>173</v>
      </c>
      <c r="D9" s="11">
        <v>350</v>
      </c>
    </row>
    <row r="10" spans="1:8" ht="39.950000000000003" customHeight="1" x14ac:dyDescent="0.2">
      <c r="A10" s="7" t="s">
        <v>172</v>
      </c>
      <c r="B10" s="11">
        <v>111</v>
      </c>
      <c r="C10" s="11">
        <v>1943</v>
      </c>
      <c r="D10" s="11">
        <v>4325</v>
      </c>
    </row>
    <row r="11" spans="1:8" ht="39.950000000000003" customHeight="1" x14ac:dyDescent="0.2">
      <c r="A11" s="7" t="s">
        <v>52</v>
      </c>
      <c r="B11" s="11">
        <v>780</v>
      </c>
      <c r="C11" s="11">
        <v>12551</v>
      </c>
      <c r="D11" s="11">
        <v>28949</v>
      </c>
    </row>
    <row r="12" spans="1:8" ht="25.5" customHeight="1" x14ac:dyDescent="0.2">
      <c r="A12" s="49" t="s">
        <v>144</v>
      </c>
      <c r="B12" s="50"/>
      <c r="C12" s="50"/>
      <c r="D12" s="50"/>
      <c r="E12" s="50"/>
      <c r="F12" s="50"/>
      <c r="G12" s="50"/>
      <c r="H12" s="50"/>
    </row>
  </sheetData>
  <mergeCells count="3">
    <mergeCell ref="B2:D2"/>
    <mergeCell ref="A12:H12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0" t="s">
        <v>0</v>
      </c>
      <c r="B1" s="29"/>
      <c r="C1" s="29"/>
      <c r="D1" s="29"/>
      <c r="E1" s="29"/>
      <c r="F1" s="29"/>
      <c r="G1" s="29"/>
    </row>
    <row r="2" spans="1:7" ht="38.25" customHeight="1" x14ac:dyDescent="0.2">
      <c r="A2" s="2" t="s">
        <v>1</v>
      </c>
      <c r="B2" s="2"/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4</v>
      </c>
      <c r="B4" s="1">
        <v>7832</v>
      </c>
    </row>
    <row r="5" spans="1:7" ht="12.75" customHeight="1" x14ac:dyDescent="0.2">
      <c r="A5" s="2" t="s">
        <v>5</v>
      </c>
      <c r="B5" s="1">
        <v>7661</v>
      </c>
    </row>
    <row r="6" spans="1:7" ht="12.75" customHeight="1" x14ac:dyDescent="0.2">
      <c r="A6" s="2" t="s">
        <v>6</v>
      </c>
      <c r="B6" s="1">
        <v>7772</v>
      </c>
    </row>
    <row r="7" spans="1:7" ht="12.75" customHeight="1" x14ac:dyDescent="0.2">
      <c r="A7" s="2" t="s">
        <v>7</v>
      </c>
      <c r="B7" s="1">
        <v>7637</v>
      </c>
    </row>
    <row r="8" spans="1:7" ht="12.75" customHeight="1" x14ac:dyDescent="0.2">
      <c r="A8" s="2" t="s">
        <v>8</v>
      </c>
      <c r="B8" s="1">
        <v>7514</v>
      </c>
    </row>
    <row r="9" spans="1:7" ht="12.75" customHeight="1" x14ac:dyDescent="0.2">
      <c r="A9" s="2" t="s">
        <v>9</v>
      </c>
      <c r="B9" s="1">
        <v>7494</v>
      </c>
    </row>
    <row r="10" spans="1:7" ht="12.75" customHeight="1" x14ac:dyDescent="0.2">
      <c r="A10" s="2" t="s">
        <v>10</v>
      </c>
      <c r="B10" s="1">
        <v>7033</v>
      </c>
    </row>
    <row r="11" spans="1:7" ht="12.75" customHeight="1" x14ac:dyDescent="0.2">
      <c r="A11" s="2" t="s">
        <v>11</v>
      </c>
      <c r="B11" s="1">
        <v>7073</v>
      </c>
    </row>
    <row r="12" spans="1:7" ht="12.75" customHeight="1" x14ac:dyDescent="0.2">
      <c r="A12" s="2" t="s">
        <v>12</v>
      </c>
      <c r="B12" s="1">
        <v>7064</v>
      </c>
    </row>
    <row r="13" spans="1:7" ht="12.75" customHeight="1" x14ac:dyDescent="0.2">
      <c r="A13" s="2" t="s">
        <v>13</v>
      </c>
      <c r="B13" s="1">
        <v>7115</v>
      </c>
    </row>
    <row r="14" spans="1:7" ht="12.75" customHeight="1" x14ac:dyDescent="0.2">
      <c r="A14" s="2" t="s">
        <v>14</v>
      </c>
      <c r="B14" s="1">
        <v>9185</v>
      </c>
    </row>
    <row r="15" spans="1:7" ht="12.75" customHeight="1" x14ac:dyDescent="0.2">
      <c r="A15" s="2" t="s">
        <v>15</v>
      </c>
      <c r="B15" s="1">
        <v>8893</v>
      </c>
    </row>
    <row r="16" spans="1:7" ht="12.75" customHeight="1" x14ac:dyDescent="0.2">
      <c r="A16" s="2" t="s">
        <v>16</v>
      </c>
      <c r="B16" s="1">
        <v>8988</v>
      </c>
    </row>
    <row r="17" spans="1:2" ht="12.75" customHeight="1" x14ac:dyDescent="0.2">
      <c r="A17" s="2" t="s">
        <v>17</v>
      </c>
      <c r="B17" s="1">
        <v>9196</v>
      </c>
    </row>
    <row r="18" spans="1:2" ht="12.75" customHeight="1" x14ac:dyDescent="0.2">
      <c r="A18" s="2" t="s">
        <v>18</v>
      </c>
      <c r="B18" s="1">
        <v>9188</v>
      </c>
    </row>
    <row r="19" spans="1:2" ht="12.75" customHeight="1" x14ac:dyDescent="0.2">
      <c r="A19" s="2" t="s">
        <v>19</v>
      </c>
      <c r="B19" s="1">
        <v>9187</v>
      </c>
    </row>
    <row r="20" spans="1:2" ht="12.75" customHeight="1" x14ac:dyDescent="0.2">
      <c r="A20" s="2" t="s">
        <v>20</v>
      </c>
      <c r="B20" s="1">
        <v>9186</v>
      </c>
    </row>
    <row r="21" spans="1:2" ht="12.75" customHeight="1" x14ac:dyDescent="0.2">
      <c r="A21" s="2" t="s">
        <v>21</v>
      </c>
      <c r="B21" s="1">
        <v>7607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1"/>
  <sheetViews>
    <sheetView workbookViewId="0">
      <selection activeCell="H8" sqref="H8"/>
    </sheetView>
  </sheetViews>
  <sheetFormatPr defaultColWidth="9.140625" defaultRowHeight="12.75" x14ac:dyDescent="0.2"/>
  <cols>
    <col min="1" max="1" width="20.5703125" customWidth="1"/>
    <col min="2" max="2" width="13.28515625" customWidth="1"/>
    <col min="3" max="3" width="13.7109375" customWidth="1"/>
    <col min="4" max="4" width="15.5703125" customWidth="1"/>
    <col min="5" max="8" width="11.28515625" customWidth="1"/>
  </cols>
  <sheetData>
    <row r="1" spans="1:8" ht="48" customHeight="1" x14ac:dyDescent="0.2">
      <c r="A1" s="34" t="s">
        <v>160</v>
      </c>
      <c r="B1" s="34"/>
      <c r="C1" s="34"/>
      <c r="D1" s="34"/>
      <c r="E1" s="5"/>
      <c r="F1" s="5"/>
      <c r="G1" s="5"/>
      <c r="H1" s="5"/>
    </row>
    <row r="2" spans="1:8" ht="28.5" customHeight="1" x14ac:dyDescent="0.2">
      <c r="A2" s="7" t="s">
        <v>1</v>
      </c>
      <c r="B2" s="38" t="s">
        <v>2</v>
      </c>
      <c r="C2" s="38"/>
      <c r="D2" s="38"/>
    </row>
    <row r="3" spans="1:8" ht="34.5" customHeight="1" x14ac:dyDescent="0.2">
      <c r="A3" s="7" t="s">
        <v>135</v>
      </c>
      <c r="B3" s="7" t="s">
        <v>3</v>
      </c>
      <c r="C3" s="7" t="s">
        <v>48</v>
      </c>
      <c r="D3" s="7" t="s">
        <v>23</v>
      </c>
    </row>
    <row r="4" spans="1:8" ht="39.950000000000003" customHeight="1" x14ac:dyDescent="0.2">
      <c r="A4" s="7" t="s">
        <v>166</v>
      </c>
      <c r="B4" s="11">
        <v>158</v>
      </c>
      <c r="C4" s="11">
        <v>4524</v>
      </c>
      <c r="D4" s="11">
        <v>9741</v>
      </c>
    </row>
    <row r="5" spans="1:8" ht="39.950000000000003" customHeight="1" x14ac:dyDescent="0.2">
      <c r="A5" s="7" t="s">
        <v>167</v>
      </c>
      <c r="B5" s="11">
        <v>2</v>
      </c>
      <c r="C5" s="11">
        <v>26</v>
      </c>
      <c r="D5" s="11">
        <v>42</v>
      </c>
    </row>
    <row r="6" spans="1:8" ht="39.950000000000003" customHeight="1" x14ac:dyDescent="0.2">
      <c r="A6" s="7" t="s">
        <v>173</v>
      </c>
      <c r="B6" s="11">
        <v>35</v>
      </c>
      <c r="C6" s="11">
        <v>543</v>
      </c>
      <c r="D6" s="11">
        <v>1182</v>
      </c>
    </row>
    <row r="7" spans="1:8" ht="39.950000000000003" customHeight="1" x14ac:dyDescent="0.2">
      <c r="A7" s="7" t="s">
        <v>174</v>
      </c>
      <c r="B7" s="11">
        <v>2</v>
      </c>
      <c r="C7" s="11">
        <v>34</v>
      </c>
      <c r="D7" s="11">
        <v>88</v>
      </c>
    </row>
    <row r="8" spans="1:8" ht="39.950000000000003" customHeight="1" x14ac:dyDescent="0.2">
      <c r="A8" s="7" t="s">
        <v>170</v>
      </c>
      <c r="B8" s="11">
        <v>1</v>
      </c>
      <c r="C8" s="11">
        <v>96</v>
      </c>
      <c r="D8" s="11">
        <v>198</v>
      </c>
    </row>
    <row r="9" spans="1:8" ht="39.950000000000003" customHeight="1" x14ac:dyDescent="0.2">
      <c r="A9" s="7" t="s">
        <v>175</v>
      </c>
      <c r="B9" s="25">
        <v>53</v>
      </c>
      <c r="C9" s="25">
        <v>979</v>
      </c>
      <c r="D9" s="25">
        <v>2160</v>
      </c>
    </row>
    <row r="10" spans="1:8" ht="39.950000000000003" customHeight="1" x14ac:dyDescent="0.2">
      <c r="A10" s="7" t="s">
        <v>52</v>
      </c>
      <c r="B10" s="11">
        <f>SUM(B4:B9)</f>
        <v>251</v>
      </c>
      <c r="C10" s="11">
        <f>SUM(C4:C9)</f>
        <v>6202</v>
      </c>
      <c r="D10" s="11">
        <f>SUM(D4:D9)</f>
        <v>13411</v>
      </c>
    </row>
    <row r="11" spans="1:8" ht="12.75" customHeight="1" x14ac:dyDescent="0.2">
      <c r="A11" s="49" t="s">
        <v>145</v>
      </c>
      <c r="B11" s="50"/>
      <c r="C11" s="50"/>
      <c r="D11" s="50"/>
      <c r="E11" s="50"/>
      <c r="F11" s="50"/>
      <c r="G11" s="50"/>
      <c r="H11" s="50"/>
    </row>
  </sheetData>
  <mergeCells count="3">
    <mergeCell ref="B2:D2"/>
    <mergeCell ref="A11:H11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8"/>
  <sheetViews>
    <sheetView workbookViewId="0">
      <selection activeCell="B4" sqref="B4:B6"/>
    </sheetView>
  </sheetViews>
  <sheetFormatPr defaultColWidth="9.140625" defaultRowHeight="12.75" x14ac:dyDescent="0.2"/>
  <cols>
    <col min="1" max="1" width="17.28515625" customWidth="1"/>
    <col min="2" max="2" width="13.28515625" customWidth="1"/>
    <col min="3" max="8" width="11.28515625" customWidth="1"/>
  </cols>
  <sheetData>
    <row r="1" spans="1:8" ht="51.75" customHeight="1" x14ac:dyDescent="0.2">
      <c r="A1" s="34" t="s">
        <v>161</v>
      </c>
      <c r="B1" s="34"/>
      <c r="C1" s="34"/>
      <c r="D1" s="34"/>
      <c r="E1" s="5"/>
      <c r="F1" s="5"/>
      <c r="G1" s="5"/>
      <c r="H1" s="5"/>
    </row>
    <row r="2" spans="1:8" ht="35.25" customHeight="1" x14ac:dyDescent="0.2">
      <c r="A2" s="7" t="s">
        <v>1</v>
      </c>
      <c r="B2" s="38" t="s">
        <v>2</v>
      </c>
      <c r="C2" s="38"/>
      <c r="D2" s="38"/>
    </row>
    <row r="3" spans="1:8" ht="29.25" customHeight="1" x14ac:dyDescent="0.2">
      <c r="A3" s="7" t="s">
        <v>135</v>
      </c>
      <c r="B3" s="7" t="s">
        <v>3</v>
      </c>
      <c r="C3" s="7" t="s">
        <v>48</v>
      </c>
      <c r="D3" s="7" t="s">
        <v>23</v>
      </c>
    </row>
    <row r="4" spans="1:8" ht="39.950000000000003" customHeight="1" x14ac:dyDescent="0.2">
      <c r="A4" s="7" t="s">
        <v>166</v>
      </c>
      <c r="B4" s="11">
        <v>133</v>
      </c>
      <c r="C4" s="11">
        <v>3657</v>
      </c>
      <c r="D4" s="11">
        <v>7068</v>
      </c>
    </row>
    <row r="5" spans="1:8" ht="39.950000000000003" customHeight="1" x14ac:dyDescent="0.2">
      <c r="A5" s="7" t="s">
        <v>173</v>
      </c>
      <c r="B5" s="11">
        <v>2</v>
      </c>
      <c r="C5" s="11">
        <v>22</v>
      </c>
      <c r="D5" s="11">
        <v>59</v>
      </c>
    </row>
    <row r="6" spans="1:8" ht="39.950000000000003" customHeight="1" x14ac:dyDescent="0.2">
      <c r="A6" s="7" t="s">
        <v>175</v>
      </c>
      <c r="B6" s="11">
        <v>48</v>
      </c>
      <c r="C6" s="11">
        <v>1364</v>
      </c>
      <c r="D6" s="11">
        <v>2652</v>
      </c>
    </row>
    <row r="7" spans="1:8" ht="39.950000000000003" customHeight="1" x14ac:dyDescent="0.2">
      <c r="A7" s="7" t="s">
        <v>52</v>
      </c>
      <c r="B7" s="11">
        <v>183</v>
      </c>
      <c r="C7" s="11">
        <v>5043</v>
      </c>
      <c r="D7" s="11">
        <v>9779</v>
      </c>
    </row>
    <row r="8" spans="1:8" ht="12.75" customHeight="1" x14ac:dyDescent="0.2">
      <c r="A8" s="49" t="s">
        <v>146</v>
      </c>
      <c r="B8" s="50"/>
      <c r="C8" s="50"/>
      <c r="D8" s="50"/>
      <c r="E8" s="50"/>
      <c r="F8" s="50"/>
      <c r="G8" s="50"/>
      <c r="H8" s="50"/>
    </row>
  </sheetData>
  <mergeCells count="3">
    <mergeCell ref="B2:D2"/>
    <mergeCell ref="A8:H8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9"/>
  <sheetViews>
    <sheetView workbookViewId="0">
      <selection activeCell="B4" sqref="B4:B7"/>
    </sheetView>
  </sheetViews>
  <sheetFormatPr defaultColWidth="9.140625" defaultRowHeight="12.75" x14ac:dyDescent="0.2"/>
  <cols>
    <col min="1" max="1" width="19.140625" customWidth="1"/>
    <col min="2" max="2" width="12.42578125" customWidth="1"/>
    <col min="3" max="8" width="11.28515625" customWidth="1"/>
  </cols>
  <sheetData>
    <row r="1" spans="1:8" ht="64.5" customHeight="1" x14ac:dyDescent="0.2">
      <c r="A1" s="34" t="s">
        <v>162</v>
      </c>
      <c r="B1" s="34"/>
      <c r="C1" s="34"/>
      <c r="D1" s="34"/>
      <c r="E1" s="5"/>
      <c r="F1" s="5"/>
      <c r="G1" s="5"/>
      <c r="H1" s="5"/>
    </row>
    <row r="2" spans="1:8" ht="35.25" customHeight="1" x14ac:dyDescent="0.2">
      <c r="A2" s="7" t="s">
        <v>1</v>
      </c>
      <c r="B2" s="38" t="s">
        <v>2</v>
      </c>
      <c r="C2" s="38"/>
      <c r="D2" s="38"/>
    </row>
    <row r="3" spans="1:8" ht="29.25" customHeight="1" x14ac:dyDescent="0.2">
      <c r="A3" s="7" t="s">
        <v>135</v>
      </c>
      <c r="B3" s="7" t="s">
        <v>3</v>
      </c>
      <c r="C3" s="7" t="s">
        <v>48</v>
      </c>
      <c r="D3" s="7" t="s">
        <v>23</v>
      </c>
    </row>
    <row r="4" spans="1:8" ht="39.950000000000003" customHeight="1" x14ac:dyDescent="0.2">
      <c r="A4" s="7" t="s">
        <v>166</v>
      </c>
      <c r="B4" s="11">
        <v>97</v>
      </c>
      <c r="C4" s="11">
        <v>3251</v>
      </c>
      <c r="D4" s="11">
        <v>6637</v>
      </c>
    </row>
    <row r="5" spans="1:8" ht="39.950000000000003" customHeight="1" x14ac:dyDescent="0.2">
      <c r="A5" s="7" t="s">
        <v>173</v>
      </c>
      <c r="B5" s="11">
        <v>4</v>
      </c>
      <c r="C5" s="11">
        <v>101</v>
      </c>
      <c r="D5" s="11">
        <v>262</v>
      </c>
    </row>
    <row r="6" spans="1:8" ht="39.950000000000003" customHeight="1" x14ac:dyDescent="0.2">
      <c r="A6" s="7" t="s">
        <v>171</v>
      </c>
      <c r="B6" s="11">
        <v>1</v>
      </c>
      <c r="C6" s="11">
        <v>18</v>
      </c>
      <c r="D6" s="11">
        <v>40</v>
      </c>
    </row>
    <row r="7" spans="1:8" ht="39.950000000000003" customHeight="1" x14ac:dyDescent="0.2">
      <c r="A7" s="7" t="s">
        <v>172</v>
      </c>
      <c r="B7" s="11">
        <v>48</v>
      </c>
      <c r="C7" s="11">
        <v>1233</v>
      </c>
      <c r="D7" s="11">
        <v>2475</v>
      </c>
    </row>
    <row r="8" spans="1:8" ht="39.950000000000003" customHeight="1" x14ac:dyDescent="0.2">
      <c r="A8" s="7" t="s">
        <v>52</v>
      </c>
      <c r="B8" s="11">
        <v>150</v>
      </c>
      <c r="C8" s="11">
        <v>4603</v>
      </c>
      <c r="D8" s="11">
        <v>9414</v>
      </c>
    </row>
    <row r="9" spans="1:8" ht="12.75" customHeight="1" x14ac:dyDescent="0.2">
      <c r="A9" s="49" t="s">
        <v>147</v>
      </c>
      <c r="B9" s="50"/>
      <c r="C9" s="50"/>
      <c r="D9" s="50"/>
      <c r="E9" s="50"/>
      <c r="F9" s="50"/>
      <c r="G9" s="50"/>
      <c r="H9" s="50"/>
    </row>
  </sheetData>
  <mergeCells count="3">
    <mergeCell ref="B2:D2"/>
    <mergeCell ref="A9:H9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0"/>
  <sheetViews>
    <sheetView workbookViewId="0">
      <selection activeCell="B4" sqref="B4:B8"/>
    </sheetView>
  </sheetViews>
  <sheetFormatPr defaultColWidth="9.140625" defaultRowHeight="12.75" x14ac:dyDescent="0.2"/>
  <cols>
    <col min="1" max="1" width="21.42578125" customWidth="1"/>
    <col min="2" max="8" width="11.28515625" customWidth="1"/>
  </cols>
  <sheetData>
    <row r="1" spans="1:8" ht="66" customHeight="1" x14ac:dyDescent="0.2">
      <c r="A1" s="34" t="s">
        <v>163</v>
      </c>
      <c r="B1" s="34"/>
      <c r="C1" s="34"/>
      <c r="D1" s="34"/>
      <c r="E1" s="5"/>
      <c r="F1" s="5"/>
      <c r="G1" s="5"/>
      <c r="H1" s="5"/>
    </row>
    <row r="2" spans="1:8" ht="30.75" customHeight="1" x14ac:dyDescent="0.2">
      <c r="A2" s="7" t="s">
        <v>1</v>
      </c>
      <c r="B2" s="38" t="s">
        <v>2</v>
      </c>
      <c r="C2" s="38"/>
      <c r="D2" s="38"/>
    </row>
    <row r="3" spans="1:8" ht="33.75" customHeight="1" x14ac:dyDescent="0.2">
      <c r="A3" s="7" t="s">
        <v>135</v>
      </c>
      <c r="B3" s="7" t="s">
        <v>3</v>
      </c>
      <c r="C3" s="7" t="s">
        <v>48</v>
      </c>
      <c r="D3" s="7" t="s">
        <v>23</v>
      </c>
    </row>
    <row r="4" spans="1:8" ht="39.950000000000003" customHeight="1" x14ac:dyDescent="0.2">
      <c r="A4" s="7" t="s">
        <v>166</v>
      </c>
      <c r="B4" s="11">
        <v>94</v>
      </c>
      <c r="C4" s="11">
        <v>3164</v>
      </c>
      <c r="D4" s="11">
        <v>6623</v>
      </c>
    </row>
    <row r="5" spans="1:8" ht="39.950000000000003" customHeight="1" x14ac:dyDescent="0.2">
      <c r="A5" s="7" t="s">
        <v>167</v>
      </c>
      <c r="B5" s="11">
        <v>1</v>
      </c>
      <c r="C5" s="11">
        <v>18</v>
      </c>
      <c r="D5" s="11">
        <v>36</v>
      </c>
    </row>
    <row r="6" spans="1:8" ht="39.950000000000003" customHeight="1" x14ac:dyDescent="0.2">
      <c r="A6" s="7" t="s">
        <v>168</v>
      </c>
      <c r="B6" s="11">
        <v>5</v>
      </c>
      <c r="C6" s="11">
        <v>73</v>
      </c>
      <c r="D6" s="11">
        <v>187</v>
      </c>
    </row>
    <row r="7" spans="1:8" ht="39.950000000000003" customHeight="1" x14ac:dyDescent="0.2">
      <c r="A7" s="7" t="s">
        <v>179</v>
      </c>
      <c r="B7" s="11">
        <v>1</v>
      </c>
      <c r="C7" s="11">
        <v>88</v>
      </c>
      <c r="D7" s="11">
        <v>300</v>
      </c>
    </row>
    <row r="8" spans="1:8" ht="39.950000000000003" customHeight="1" x14ac:dyDescent="0.2">
      <c r="A8" s="7" t="s">
        <v>175</v>
      </c>
      <c r="B8" s="11">
        <v>53</v>
      </c>
      <c r="C8" s="11">
        <v>1625</v>
      </c>
      <c r="D8" s="11">
        <v>3389</v>
      </c>
    </row>
    <row r="9" spans="1:8" ht="39.950000000000003" customHeight="1" x14ac:dyDescent="0.2">
      <c r="A9" s="7" t="s">
        <v>52</v>
      </c>
      <c r="B9" s="11">
        <v>154</v>
      </c>
      <c r="C9" s="11">
        <v>4968</v>
      </c>
      <c r="D9" s="11">
        <v>10535</v>
      </c>
    </row>
    <row r="10" spans="1:8" ht="12.75" customHeight="1" x14ac:dyDescent="0.2">
      <c r="A10" s="49" t="s">
        <v>148</v>
      </c>
      <c r="B10" s="50"/>
      <c r="C10" s="50"/>
      <c r="D10" s="50"/>
      <c r="E10" s="50"/>
      <c r="F10" s="50"/>
      <c r="G10" s="50"/>
      <c r="H10" s="50"/>
    </row>
  </sheetData>
  <mergeCells count="3">
    <mergeCell ref="B2:D2"/>
    <mergeCell ref="A10:H10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1"/>
  <sheetViews>
    <sheetView workbookViewId="0">
      <selection activeCell="R12" sqref="R12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0" t="s">
        <v>22</v>
      </c>
      <c r="B1" s="29"/>
      <c r="C1" s="29"/>
      <c r="D1" s="29"/>
      <c r="E1" s="29"/>
      <c r="F1" s="29"/>
      <c r="G1" s="29"/>
    </row>
    <row r="2" spans="1:7" ht="38.25" customHeight="1" x14ac:dyDescent="0.2">
      <c r="A2" s="2" t="s">
        <v>1</v>
      </c>
      <c r="B2" s="2" t="s">
        <v>180</v>
      </c>
    </row>
    <row r="3" spans="1:7" ht="12.75" customHeight="1" x14ac:dyDescent="0.2">
      <c r="A3" s="2" t="s">
        <v>1</v>
      </c>
      <c r="B3" s="2" t="s">
        <v>23</v>
      </c>
    </row>
    <row r="4" spans="1:7" ht="12.75" customHeight="1" x14ac:dyDescent="0.2">
      <c r="A4" s="2" t="s">
        <v>4</v>
      </c>
      <c r="B4" s="1">
        <v>344736</v>
      </c>
    </row>
    <row r="5" spans="1:7" ht="12.75" customHeight="1" x14ac:dyDescent="0.2">
      <c r="A5" s="2" t="s">
        <v>5</v>
      </c>
      <c r="B5" s="1">
        <v>335825</v>
      </c>
    </row>
    <row r="6" spans="1:7" ht="12.75" customHeight="1" x14ac:dyDescent="0.2">
      <c r="A6" s="2" t="s">
        <v>6</v>
      </c>
      <c r="B6" s="1">
        <v>408005</v>
      </c>
    </row>
    <row r="7" spans="1:7" ht="12.75" customHeight="1" x14ac:dyDescent="0.2">
      <c r="A7" s="2" t="s">
        <v>7</v>
      </c>
      <c r="B7" s="1">
        <v>399369</v>
      </c>
    </row>
    <row r="8" spans="1:7" ht="12.75" customHeight="1" x14ac:dyDescent="0.2">
      <c r="A8" s="2" t="s">
        <v>8</v>
      </c>
      <c r="B8" s="1">
        <v>392582</v>
      </c>
    </row>
    <row r="9" spans="1:7" ht="12.75" customHeight="1" x14ac:dyDescent="0.2">
      <c r="A9" s="2" t="s">
        <v>9</v>
      </c>
      <c r="B9" s="1">
        <v>392338</v>
      </c>
    </row>
    <row r="10" spans="1:7" ht="12.75" customHeight="1" x14ac:dyDescent="0.2">
      <c r="A10" s="2" t="s">
        <v>10</v>
      </c>
      <c r="B10" s="1">
        <v>395671</v>
      </c>
    </row>
    <row r="11" spans="1:7" ht="12.75" customHeight="1" x14ac:dyDescent="0.2">
      <c r="A11" s="2" t="s">
        <v>11</v>
      </c>
      <c r="B11" s="1">
        <v>399110</v>
      </c>
    </row>
    <row r="12" spans="1:7" ht="12.75" customHeight="1" x14ac:dyDescent="0.2">
      <c r="A12" s="2" t="s">
        <v>12</v>
      </c>
      <c r="B12" s="1">
        <v>397684</v>
      </c>
    </row>
    <row r="13" spans="1:7" ht="12.75" customHeight="1" x14ac:dyDescent="0.2">
      <c r="A13" s="2" t="s">
        <v>13</v>
      </c>
      <c r="B13" s="1">
        <v>402289</v>
      </c>
    </row>
    <row r="14" spans="1:7" ht="12.75" customHeight="1" x14ac:dyDescent="0.2">
      <c r="A14" s="2" t="s">
        <v>14</v>
      </c>
      <c r="B14" s="1">
        <v>527712</v>
      </c>
    </row>
    <row r="15" spans="1:7" ht="12.75" customHeight="1" x14ac:dyDescent="0.2">
      <c r="A15" s="2" t="s">
        <v>15</v>
      </c>
      <c r="B15" s="1">
        <v>504877</v>
      </c>
    </row>
    <row r="16" spans="1:7" ht="12.75" customHeight="1" x14ac:dyDescent="0.2">
      <c r="A16" s="2" t="s">
        <v>16</v>
      </c>
      <c r="B16" s="1">
        <v>497728</v>
      </c>
    </row>
    <row r="17" spans="1:2" ht="12.75" customHeight="1" x14ac:dyDescent="0.2">
      <c r="A17" s="2" t="s">
        <v>17</v>
      </c>
      <c r="B17" s="1">
        <v>497728</v>
      </c>
    </row>
    <row r="18" spans="1:2" ht="12.75" customHeight="1" x14ac:dyDescent="0.2">
      <c r="A18" s="2" t="s">
        <v>18</v>
      </c>
      <c r="B18" s="1">
        <v>496697</v>
      </c>
    </row>
    <row r="19" spans="1:2" ht="12.75" customHeight="1" x14ac:dyDescent="0.2">
      <c r="A19" s="2" t="s">
        <v>19</v>
      </c>
      <c r="B19" s="1">
        <v>496574</v>
      </c>
    </row>
    <row r="20" spans="1:2" ht="12.75" customHeight="1" x14ac:dyDescent="0.2">
      <c r="A20" s="2" t="s">
        <v>20</v>
      </c>
      <c r="B20" s="1">
        <v>496538</v>
      </c>
    </row>
    <row r="21" spans="1:2" ht="12.75" customHeight="1" x14ac:dyDescent="0.2">
      <c r="A21" s="2" t="s">
        <v>21</v>
      </c>
      <c r="B21" s="1">
        <v>506934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activeCell="G28" sqref="G28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0" t="s">
        <v>24</v>
      </c>
      <c r="B1" s="29"/>
      <c r="C1" s="29"/>
      <c r="D1" s="29"/>
      <c r="E1" s="29"/>
      <c r="F1" s="29"/>
      <c r="G1" s="29"/>
    </row>
    <row r="2" spans="1:7" ht="38.25" customHeight="1" x14ac:dyDescent="0.2">
      <c r="A2" s="2" t="s">
        <v>1</v>
      </c>
      <c r="B2" s="2"/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25</v>
      </c>
      <c r="B4" s="1">
        <v>4420</v>
      </c>
    </row>
    <row r="5" spans="1:7" ht="12.75" customHeight="1" x14ac:dyDescent="0.2">
      <c r="A5" s="2" t="s">
        <v>26</v>
      </c>
      <c r="B5" s="1">
        <v>192</v>
      </c>
    </row>
    <row r="6" spans="1:7" ht="12.75" customHeight="1" x14ac:dyDescent="0.2">
      <c r="A6" s="2" t="s">
        <v>27</v>
      </c>
      <c r="B6" s="1">
        <v>2152</v>
      </c>
    </row>
    <row r="7" spans="1:7" ht="12.75" customHeight="1" x14ac:dyDescent="0.2">
      <c r="A7" s="2" t="s">
        <v>28</v>
      </c>
      <c r="B7" s="1">
        <v>36</v>
      </c>
    </row>
    <row r="8" spans="1:7" ht="12.75" customHeight="1" x14ac:dyDescent="0.2">
      <c r="A8" s="2" t="s">
        <v>29</v>
      </c>
      <c r="B8" s="1">
        <v>55</v>
      </c>
    </row>
    <row r="9" spans="1:7" ht="12.75" customHeight="1" x14ac:dyDescent="0.2">
      <c r="A9" s="2" t="s">
        <v>30</v>
      </c>
      <c r="B9" s="1">
        <v>80</v>
      </c>
    </row>
    <row r="10" spans="1:7" ht="12.75" customHeight="1" x14ac:dyDescent="0.2">
      <c r="A10" s="2" t="s">
        <v>31</v>
      </c>
      <c r="B10" s="1">
        <v>672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0" t="s">
        <v>32</v>
      </c>
      <c r="B1" s="29"/>
      <c r="C1" s="29"/>
      <c r="D1" s="29"/>
      <c r="E1" s="29"/>
      <c r="F1" s="29"/>
      <c r="G1" s="29"/>
    </row>
    <row r="2" spans="1:7" ht="38.25" customHeight="1" x14ac:dyDescent="0.2">
      <c r="A2" s="2" t="s">
        <v>1</v>
      </c>
      <c r="B2" s="2" t="s">
        <v>180</v>
      </c>
    </row>
    <row r="3" spans="1:7" ht="12.75" customHeight="1" x14ac:dyDescent="0.2">
      <c r="A3" s="2" t="s">
        <v>1</v>
      </c>
      <c r="B3" s="2" t="s">
        <v>23</v>
      </c>
    </row>
    <row r="4" spans="1:7" ht="12.75" customHeight="1" x14ac:dyDescent="0.2">
      <c r="A4" s="2" t="s">
        <v>25</v>
      </c>
      <c r="B4" s="1">
        <v>351883</v>
      </c>
    </row>
    <row r="5" spans="1:7" ht="12.75" customHeight="1" x14ac:dyDescent="0.2">
      <c r="A5" s="2" t="s">
        <v>26</v>
      </c>
      <c r="B5" s="1">
        <v>8434</v>
      </c>
    </row>
    <row r="6" spans="1:7" ht="12.75" customHeight="1" x14ac:dyDescent="0.2">
      <c r="A6" s="2" t="s">
        <v>27</v>
      </c>
      <c r="B6" s="1">
        <v>76059</v>
      </c>
    </row>
    <row r="7" spans="1:7" ht="12.75" customHeight="1" x14ac:dyDescent="0.2">
      <c r="A7" s="2" t="s">
        <v>28</v>
      </c>
      <c r="B7" s="1">
        <v>13106</v>
      </c>
    </row>
    <row r="8" spans="1:7" ht="12.75" customHeight="1" x14ac:dyDescent="0.2">
      <c r="A8" s="2" t="s">
        <v>29</v>
      </c>
      <c r="B8" s="1">
        <v>4712</v>
      </c>
    </row>
    <row r="9" spans="1:7" ht="12.75" customHeight="1" x14ac:dyDescent="0.2">
      <c r="A9" s="2" t="s">
        <v>30</v>
      </c>
      <c r="B9" s="1">
        <v>15765</v>
      </c>
    </row>
    <row r="10" spans="1:7" ht="12.75" customHeight="1" x14ac:dyDescent="0.2">
      <c r="A10" s="2" t="s">
        <v>31</v>
      </c>
      <c r="B10" s="1">
        <v>36975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0" t="s">
        <v>33</v>
      </c>
      <c r="B1" s="29"/>
      <c r="C1" s="29"/>
      <c r="D1" s="29"/>
      <c r="E1" s="29"/>
      <c r="F1" s="29"/>
      <c r="G1" s="29"/>
    </row>
    <row r="2" spans="1:7" ht="38.25" customHeight="1" x14ac:dyDescent="0.2">
      <c r="A2" s="2" t="s">
        <v>1</v>
      </c>
      <c r="B2" s="2" t="s">
        <v>180</v>
      </c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34</v>
      </c>
      <c r="B4" s="1">
        <v>1120</v>
      </c>
    </row>
    <row r="5" spans="1:7" ht="12.75" customHeight="1" x14ac:dyDescent="0.2">
      <c r="A5" s="2" t="s">
        <v>35</v>
      </c>
      <c r="B5" s="1">
        <v>749</v>
      </c>
    </row>
    <row r="6" spans="1:7" ht="12.75" customHeight="1" x14ac:dyDescent="0.2">
      <c r="A6" s="2" t="s">
        <v>36</v>
      </c>
      <c r="B6" s="1">
        <v>1439</v>
      </c>
    </row>
    <row r="7" spans="1:7" ht="12.75" customHeight="1" x14ac:dyDescent="0.2">
      <c r="A7" s="2" t="s">
        <v>37</v>
      </c>
      <c r="B7" s="1">
        <v>594</v>
      </c>
    </row>
    <row r="8" spans="1:7" ht="12.75" customHeight="1" x14ac:dyDescent="0.2">
      <c r="A8" s="2" t="s">
        <v>38</v>
      </c>
      <c r="B8" s="1">
        <v>204</v>
      </c>
    </row>
    <row r="9" spans="1:7" ht="12.75" customHeight="1" x14ac:dyDescent="0.2">
      <c r="A9" s="2" t="s">
        <v>39</v>
      </c>
      <c r="B9" s="1">
        <v>1557</v>
      </c>
    </row>
    <row r="10" spans="1:7" ht="12.75" customHeight="1" x14ac:dyDescent="0.2">
      <c r="A10" s="2" t="s">
        <v>40</v>
      </c>
      <c r="B10" s="1">
        <v>426</v>
      </c>
    </row>
    <row r="11" spans="1:7" ht="12.75" customHeight="1" x14ac:dyDescent="0.2">
      <c r="A11" s="2" t="s">
        <v>41</v>
      </c>
      <c r="B11" s="1">
        <v>780</v>
      </c>
    </row>
    <row r="12" spans="1:7" ht="12.75" customHeight="1" x14ac:dyDescent="0.2">
      <c r="A12" s="2" t="s">
        <v>42</v>
      </c>
      <c r="B12" s="1">
        <v>251</v>
      </c>
    </row>
    <row r="13" spans="1:7" ht="12.75" customHeight="1" x14ac:dyDescent="0.2">
      <c r="A13" s="2" t="s">
        <v>43</v>
      </c>
      <c r="B13" s="1">
        <v>183</v>
      </c>
    </row>
    <row r="14" spans="1:7" ht="12.75" customHeight="1" x14ac:dyDescent="0.2">
      <c r="A14" s="2" t="s">
        <v>44</v>
      </c>
      <c r="B14" s="1">
        <v>150</v>
      </c>
    </row>
    <row r="15" spans="1:7" ht="12.75" customHeight="1" x14ac:dyDescent="0.2">
      <c r="A15" s="2" t="s">
        <v>45</v>
      </c>
      <c r="B15" s="1">
        <v>154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0" t="s">
        <v>46</v>
      </c>
      <c r="B1" s="29"/>
      <c r="C1" s="29"/>
      <c r="D1" s="29"/>
      <c r="E1" s="29"/>
      <c r="F1" s="29"/>
      <c r="G1" s="29"/>
    </row>
    <row r="2" spans="1:7" ht="38.25" customHeight="1" x14ac:dyDescent="0.2">
      <c r="A2" s="2" t="s">
        <v>1</v>
      </c>
      <c r="B2" s="2" t="s">
        <v>180</v>
      </c>
    </row>
    <row r="3" spans="1:7" ht="12.75" customHeight="1" x14ac:dyDescent="0.2">
      <c r="A3" s="2" t="s">
        <v>1</v>
      </c>
      <c r="B3" s="2" t="s">
        <v>23</v>
      </c>
    </row>
    <row r="4" spans="1:7" ht="12.75" customHeight="1" x14ac:dyDescent="0.2">
      <c r="A4" s="2" t="s">
        <v>34</v>
      </c>
      <c r="B4" s="1">
        <v>67530</v>
      </c>
    </row>
    <row r="5" spans="1:7" ht="12.75" customHeight="1" x14ac:dyDescent="0.2">
      <c r="A5" s="2" t="s">
        <v>35</v>
      </c>
      <c r="B5" s="1">
        <v>46822</v>
      </c>
    </row>
    <row r="6" spans="1:7" ht="12.75" customHeight="1" x14ac:dyDescent="0.2">
      <c r="A6" s="2" t="s">
        <v>36</v>
      </c>
      <c r="B6" s="1">
        <v>107515</v>
      </c>
    </row>
    <row r="7" spans="1:7" ht="12.75" customHeight="1" x14ac:dyDescent="0.2">
      <c r="A7" s="2" t="s">
        <v>37</v>
      </c>
      <c r="B7" s="1">
        <v>37435</v>
      </c>
    </row>
    <row r="8" spans="1:7" ht="12.75" customHeight="1" x14ac:dyDescent="0.2">
      <c r="A8" s="2" t="s">
        <v>38</v>
      </c>
      <c r="B8" s="1">
        <v>12814</v>
      </c>
    </row>
    <row r="9" spans="1:7" ht="12.75" customHeight="1" x14ac:dyDescent="0.2">
      <c r="A9" s="2" t="s">
        <v>39</v>
      </c>
      <c r="B9" s="1">
        <v>139077</v>
      </c>
    </row>
    <row r="10" spans="1:7" ht="12.75" customHeight="1" x14ac:dyDescent="0.2">
      <c r="A10" s="2" t="s">
        <v>40</v>
      </c>
      <c r="B10" s="1">
        <v>23653</v>
      </c>
    </row>
    <row r="11" spans="1:7" ht="12.75" customHeight="1" x14ac:dyDescent="0.2">
      <c r="A11" s="2" t="s">
        <v>41</v>
      </c>
      <c r="B11" s="1">
        <v>28949</v>
      </c>
    </row>
    <row r="12" spans="1:7" ht="12.75" customHeight="1" x14ac:dyDescent="0.2">
      <c r="A12" s="2" t="s">
        <v>42</v>
      </c>
      <c r="B12" s="1">
        <v>13411</v>
      </c>
    </row>
    <row r="13" spans="1:7" ht="12.75" customHeight="1" x14ac:dyDescent="0.2">
      <c r="A13" s="2" t="s">
        <v>43</v>
      </c>
      <c r="B13" s="1">
        <v>9779</v>
      </c>
    </row>
    <row r="14" spans="1:7" ht="12.75" customHeight="1" x14ac:dyDescent="0.2">
      <c r="A14" s="2" t="s">
        <v>44</v>
      </c>
      <c r="B14" s="1">
        <v>9414</v>
      </c>
    </row>
    <row r="15" spans="1:7" ht="12.75" customHeight="1" x14ac:dyDescent="0.2">
      <c r="A15" s="2" t="s">
        <v>45</v>
      </c>
      <c r="B15" s="1">
        <v>10535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1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53.25" customHeight="1" x14ac:dyDescent="0.2">
      <c r="A1" s="34" t="s">
        <v>47</v>
      </c>
      <c r="B1" s="34"/>
      <c r="C1" s="34"/>
      <c r="D1" s="34"/>
      <c r="E1" s="4"/>
      <c r="F1" s="4"/>
      <c r="G1" s="4"/>
    </row>
    <row r="2" spans="1:7" ht="33" customHeight="1" x14ac:dyDescent="0.2">
      <c r="A2" s="35" t="s">
        <v>150</v>
      </c>
      <c r="B2" s="31" t="s">
        <v>149</v>
      </c>
      <c r="C2" s="32"/>
      <c r="D2" s="33"/>
    </row>
    <row r="3" spans="1:7" ht="29.25" customHeight="1" x14ac:dyDescent="0.2">
      <c r="A3" s="36"/>
      <c r="B3" s="7" t="s">
        <v>3</v>
      </c>
      <c r="C3" s="7" t="s">
        <v>48</v>
      </c>
      <c r="D3" s="7" t="s">
        <v>23</v>
      </c>
    </row>
    <row r="4" spans="1:7" ht="18.95" customHeight="1" x14ac:dyDescent="0.2">
      <c r="A4" s="7">
        <v>2000</v>
      </c>
      <c r="B4" s="12">
        <v>7832</v>
      </c>
      <c r="C4" s="12">
        <v>156135</v>
      </c>
      <c r="D4" s="12">
        <v>344736</v>
      </c>
    </row>
    <row r="5" spans="1:7" ht="18.95" customHeight="1" x14ac:dyDescent="0.2">
      <c r="A5" s="7">
        <v>2001</v>
      </c>
      <c r="B5" s="12">
        <v>7661</v>
      </c>
      <c r="C5" s="12">
        <v>152422</v>
      </c>
      <c r="D5" s="12">
        <v>335825</v>
      </c>
    </row>
    <row r="6" spans="1:7" ht="18.95" customHeight="1" x14ac:dyDescent="0.2">
      <c r="A6" s="7">
        <v>2002</v>
      </c>
      <c r="B6" s="12">
        <v>7772</v>
      </c>
      <c r="C6" s="12">
        <v>178660</v>
      </c>
      <c r="D6" s="12">
        <v>408005</v>
      </c>
    </row>
    <row r="7" spans="1:7" ht="18.95" customHeight="1" x14ac:dyDescent="0.2">
      <c r="A7" s="7">
        <v>2003</v>
      </c>
      <c r="B7" s="12">
        <v>7637</v>
      </c>
      <c r="C7" s="12">
        <v>174991</v>
      </c>
      <c r="D7" s="12">
        <v>399369</v>
      </c>
    </row>
    <row r="8" spans="1:7" ht="18.95" customHeight="1" x14ac:dyDescent="0.2">
      <c r="A8" s="7">
        <v>2004</v>
      </c>
      <c r="B8" s="12">
        <v>7514</v>
      </c>
      <c r="C8" s="12">
        <v>171906</v>
      </c>
      <c r="D8" s="12">
        <v>392582</v>
      </c>
    </row>
    <row r="9" spans="1:7" ht="18.95" customHeight="1" x14ac:dyDescent="0.2">
      <c r="A9" s="7">
        <v>2005</v>
      </c>
      <c r="B9" s="12">
        <v>7494</v>
      </c>
      <c r="C9" s="12">
        <v>171888</v>
      </c>
      <c r="D9" s="12">
        <v>392338</v>
      </c>
    </row>
    <row r="10" spans="1:7" ht="18.95" customHeight="1" x14ac:dyDescent="0.2">
      <c r="A10" s="7">
        <v>2006</v>
      </c>
      <c r="B10" s="12">
        <v>7033</v>
      </c>
      <c r="C10" s="12">
        <v>174632</v>
      </c>
      <c r="D10" s="12">
        <v>395671</v>
      </c>
    </row>
    <row r="11" spans="1:7" ht="18.95" customHeight="1" x14ac:dyDescent="0.2">
      <c r="A11" s="7">
        <v>2007</v>
      </c>
      <c r="B11" s="12">
        <v>7073</v>
      </c>
      <c r="C11" s="12">
        <v>175261</v>
      </c>
      <c r="D11" s="12">
        <v>399110</v>
      </c>
    </row>
    <row r="12" spans="1:7" ht="18.95" customHeight="1" x14ac:dyDescent="0.2">
      <c r="A12" s="7">
        <v>2008</v>
      </c>
      <c r="B12" s="12">
        <v>7064</v>
      </c>
      <c r="C12" s="12">
        <v>174859</v>
      </c>
      <c r="D12" s="12">
        <v>397684</v>
      </c>
    </row>
    <row r="13" spans="1:7" ht="18.95" customHeight="1" x14ac:dyDescent="0.2">
      <c r="A13" s="7">
        <v>2009</v>
      </c>
      <c r="B13" s="12">
        <v>7115</v>
      </c>
      <c r="C13" s="12">
        <v>176637</v>
      </c>
      <c r="D13" s="12">
        <v>402289</v>
      </c>
    </row>
    <row r="14" spans="1:7" ht="18.95" customHeight="1" x14ac:dyDescent="0.2">
      <c r="A14" s="7">
        <v>2010</v>
      </c>
      <c r="B14" s="12">
        <v>9185</v>
      </c>
      <c r="C14" s="12">
        <v>232658</v>
      </c>
      <c r="D14" s="12">
        <v>527712</v>
      </c>
    </row>
    <row r="15" spans="1:7" ht="18.95" customHeight="1" x14ac:dyDescent="0.2">
      <c r="A15" s="7">
        <v>2011</v>
      </c>
      <c r="B15" s="12">
        <v>8893</v>
      </c>
      <c r="C15" s="12">
        <v>223025</v>
      </c>
      <c r="D15" s="12">
        <v>504877</v>
      </c>
    </row>
    <row r="16" spans="1:7" ht="18.95" customHeight="1" x14ac:dyDescent="0.2">
      <c r="A16" s="7">
        <v>2012</v>
      </c>
      <c r="B16" s="12">
        <v>8988</v>
      </c>
      <c r="C16" s="12">
        <v>226954</v>
      </c>
      <c r="D16" s="12">
        <v>497728</v>
      </c>
    </row>
    <row r="17" spans="1:4" ht="18.95" customHeight="1" x14ac:dyDescent="0.2">
      <c r="A17" s="7">
        <v>2013</v>
      </c>
      <c r="B17" s="12">
        <v>9196</v>
      </c>
      <c r="C17" s="12">
        <v>224469</v>
      </c>
      <c r="D17" s="12">
        <v>497728</v>
      </c>
    </row>
    <row r="18" spans="1:4" ht="18.95" customHeight="1" x14ac:dyDescent="0.2">
      <c r="A18" s="7">
        <v>2014</v>
      </c>
      <c r="B18" s="12">
        <v>9188</v>
      </c>
      <c r="C18" s="12">
        <v>224191</v>
      </c>
      <c r="D18" s="12">
        <v>496697</v>
      </c>
    </row>
    <row r="19" spans="1:4" ht="18.95" customHeight="1" x14ac:dyDescent="0.2">
      <c r="A19" s="7">
        <v>2015</v>
      </c>
      <c r="B19" s="12">
        <v>9187</v>
      </c>
      <c r="C19" s="12">
        <v>224157</v>
      </c>
      <c r="D19" s="12">
        <v>496574</v>
      </c>
    </row>
    <row r="20" spans="1:4" ht="18.95" customHeight="1" x14ac:dyDescent="0.2">
      <c r="A20" s="7">
        <v>2016</v>
      </c>
      <c r="B20" s="12">
        <v>9186</v>
      </c>
      <c r="C20" s="12">
        <v>224137</v>
      </c>
      <c r="D20" s="12">
        <v>496538</v>
      </c>
    </row>
    <row r="21" spans="1:4" ht="18.95" customHeight="1" x14ac:dyDescent="0.2">
      <c r="A21" s="7">
        <v>2017</v>
      </c>
      <c r="B21" s="12">
        <v>7607</v>
      </c>
      <c r="C21" s="12">
        <v>230219</v>
      </c>
      <c r="D21" s="12">
        <v>506934</v>
      </c>
    </row>
  </sheetData>
  <mergeCells count="3">
    <mergeCell ref="B2:D2"/>
    <mergeCell ref="A1:D1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7"/>
  <sheetViews>
    <sheetView workbookViewId="0">
      <selection sqref="A1:G1"/>
    </sheetView>
  </sheetViews>
  <sheetFormatPr defaultColWidth="9.140625" defaultRowHeight="12.75" x14ac:dyDescent="0.2"/>
  <cols>
    <col min="1" max="1" width="18.85546875" customWidth="1"/>
    <col min="2" max="2" width="11.28515625" customWidth="1"/>
    <col min="3" max="3" width="11.140625" customWidth="1"/>
    <col min="4" max="4" width="12.5703125" customWidth="1"/>
    <col min="5" max="5" width="9" customWidth="1"/>
    <col min="6" max="6" width="13.5703125" customWidth="1"/>
    <col min="7" max="7" width="10" customWidth="1"/>
    <col min="8" max="13" width="7" customWidth="1"/>
    <col min="15" max="15" width="7.85546875" customWidth="1"/>
    <col min="16" max="16" width="8.28515625" customWidth="1"/>
  </cols>
  <sheetData>
    <row r="1" spans="1:13" ht="52.5" customHeight="1" x14ac:dyDescent="0.2">
      <c r="A1" s="39" t="s">
        <v>165</v>
      </c>
      <c r="B1" s="39"/>
      <c r="C1" s="39"/>
      <c r="D1" s="39"/>
      <c r="E1" s="39"/>
      <c r="F1" s="39"/>
      <c r="G1" s="39"/>
      <c r="H1" s="5"/>
      <c r="I1" s="5"/>
      <c r="J1" s="5"/>
      <c r="K1" s="5"/>
      <c r="L1" s="5"/>
      <c r="M1" s="5"/>
    </row>
    <row r="2" spans="1:13" ht="29.25" customHeight="1" x14ac:dyDescent="0.2">
      <c r="A2" s="40" t="s">
        <v>1</v>
      </c>
      <c r="B2" s="37" t="s">
        <v>2</v>
      </c>
      <c r="C2" s="37"/>
      <c r="D2" s="37"/>
      <c r="E2" s="37"/>
      <c r="F2" s="37"/>
      <c r="G2" s="37"/>
    </row>
    <row r="3" spans="1:13" ht="28.5" customHeight="1" x14ac:dyDescent="0.2">
      <c r="A3" s="41"/>
      <c r="B3" s="38" t="s">
        <v>3</v>
      </c>
      <c r="C3" s="38"/>
      <c r="D3" s="38" t="s">
        <v>48</v>
      </c>
      <c r="E3" s="38"/>
      <c r="F3" s="38" t="s">
        <v>23</v>
      </c>
      <c r="G3" s="38"/>
    </row>
    <row r="4" spans="1:13" ht="53.25" customHeight="1" x14ac:dyDescent="0.2">
      <c r="A4" s="7" t="s">
        <v>49</v>
      </c>
      <c r="B4" s="7" t="s">
        <v>50</v>
      </c>
      <c r="C4" s="7" t="s">
        <v>51</v>
      </c>
      <c r="D4" s="7" t="s">
        <v>50</v>
      </c>
      <c r="E4" s="7" t="s">
        <v>51</v>
      </c>
      <c r="F4" s="7" t="s">
        <v>50</v>
      </c>
      <c r="G4" s="7" t="s">
        <v>51</v>
      </c>
    </row>
    <row r="5" spans="1:13" ht="39.950000000000003" customHeight="1" x14ac:dyDescent="0.2">
      <c r="A5" s="7" t="s">
        <v>34</v>
      </c>
      <c r="B5" s="11">
        <v>1120</v>
      </c>
      <c r="C5" s="8">
        <v>14.72</v>
      </c>
      <c r="D5" s="11">
        <v>35341</v>
      </c>
      <c r="E5" s="8">
        <v>15.35</v>
      </c>
      <c r="F5" s="11">
        <v>67530</v>
      </c>
      <c r="G5" s="8">
        <v>13.32</v>
      </c>
    </row>
    <row r="6" spans="1:13" ht="39.950000000000003" customHeight="1" x14ac:dyDescent="0.2">
      <c r="A6" s="7" t="s">
        <v>35</v>
      </c>
      <c r="B6" s="11">
        <v>749</v>
      </c>
      <c r="C6" s="8">
        <v>9.85</v>
      </c>
      <c r="D6" s="11">
        <v>19792</v>
      </c>
      <c r="E6" s="8">
        <v>8.6</v>
      </c>
      <c r="F6" s="11">
        <v>46822</v>
      </c>
      <c r="G6" s="8">
        <v>9.24</v>
      </c>
    </row>
    <row r="7" spans="1:13" ht="39.950000000000003" customHeight="1" x14ac:dyDescent="0.2">
      <c r="A7" s="7" t="s">
        <v>36</v>
      </c>
      <c r="B7" s="11">
        <v>1439</v>
      </c>
      <c r="C7" s="8">
        <v>18.920000000000002</v>
      </c>
      <c r="D7" s="11">
        <v>46728</v>
      </c>
      <c r="E7" s="8">
        <v>20.3</v>
      </c>
      <c r="F7" s="11">
        <v>107515</v>
      </c>
      <c r="G7" s="8">
        <v>21.21</v>
      </c>
    </row>
    <row r="8" spans="1:13" ht="39.950000000000003" customHeight="1" x14ac:dyDescent="0.2">
      <c r="A8" s="7" t="s">
        <v>37</v>
      </c>
      <c r="B8" s="11">
        <v>594</v>
      </c>
      <c r="C8" s="8">
        <v>7.81</v>
      </c>
      <c r="D8" s="11">
        <v>16638</v>
      </c>
      <c r="E8" s="8">
        <v>7.23</v>
      </c>
      <c r="F8" s="11">
        <v>37435</v>
      </c>
      <c r="G8" s="8">
        <v>7.38</v>
      </c>
    </row>
    <row r="9" spans="1:13" ht="39.950000000000003" customHeight="1" x14ac:dyDescent="0.2">
      <c r="A9" s="7" t="s">
        <v>38</v>
      </c>
      <c r="B9" s="11">
        <v>204</v>
      </c>
      <c r="C9" s="8">
        <v>2.68</v>
      </c>
      <c r="D9" s="11">
        <v>6280</v>
      </c>
      <c r="E9" s="8">
        <v>2.73</v>
      </c>
      <c r="F9" s="11">
        <v>12814</v>
      </c>
      <c r="G9" s="8">
        <v>2.5299999999999998</v>
      </c>
    </row>
    <row r="10" spans="1:13" ht="39.950000000000003" customHeight="1" x14ac:dyDescent="0.2">
      <c r="A10" s="7" t="s">
        <v>39</v>
      </c>
      <c r="B10" s="11">
        <v>1557</v>
      </c>
      <c r="C10" s="8">
        <v>20.47</v>
      </c>
      <c r="D10" s="11">
        <v>61264</v>
      </c>
      <c r="E10" s="8">
        <v>26.61</v>
      </c>
      <c r="F10" s="11">
        <v>139077</v>
      </c>
      <c r="G10" s="8">
        <v>27.43</v>
      </c>
    </row>
    <row r="11" spans="1:13" ht="39.950000000000003" customHeight="1" x14ac:dyDescent="0.2">
      <c r="A11" s="7" t="s">
        <v>40</v>
      </c>
      <c r="B11" s="11">
        <v>426</v>
      </c>
      <c r="C11" s="8">
        <v>5.6</v>
      </c>
      <c r="D11" s="11">
        <v>10809</v>
      </c>
      <c r="E11" s="8">
        <v>4.7</v>
      </c>
      <c r="F11" s="11">
        <v>23653</v>
      </c>
      <c r="G11" s="8">
        <v>4.67</v>
      </c>
    </row>
    <row r="12" spans="1:13" ht="39.950000000000003" customHeight="1" x14ac:dyDescent="0.2">
      <c r="A12" s="7" t="s">
        <v>41</v>
      </c>
      <c r="B12" s="11">
        <v>780</v>
      </c>
      <c r="C12" s="8">
        <v>10.25</v>
      </c>
      <c r="D12" s="11">
        <v>12551</v>
      </c>
      <c r="E12" s="8">
        <v>5.45</v>
      </c>
      <c r="F12" s="11">
        <v>28949</v>
      </c>
      <c r="G12" s="8">
        <v>5.71</v>
      </c>
    </row>
    <row r="13" spans="1:13" ht="39.950000000000003" customHeight="1" x14ac:dyDescent="0.2">
      <c r="A13" s="7" t="s">
        <v>42</v>
      </c>
      <c r="B13" s="11">
        <v>251</v>
      </c>
      <c r="C13" s="8">
        <v>3.3</v>
      </c>
      <c r="D13" s="11">
        <v>6202</v>
      </c>
      <c r="E13" s="8">
        <v>2.69</v>
      </c>
      <c r="F13" s="11">
        <v>13411</v>
      </c>
      <c r="G13" s="8">
        <v>2.65</v>
      </c>
    </row>
    <row r="14" spans="1:13" ht="39.950000000000003" customHeight="1" x14ac:dyDescent="0.2">
      <c r="A14" s="7" t="s">
        <v>43</v>
      </c>
      <c r="B14" s="11">
        <v>183</v>
      </c>
      <c r="C14" s="8">
        <v>2.41</v>
      </c>
      <c r="D14" s="11">
        <v>5043</v>
      </c>
      <c r="E14" s="8">
        <v>2.19</v>
      </c>
      <c r="F14" s="11">
        <v>9779</v>
      </c>
      <c r="G14" s="8">
        <v>1.93</v>
      </c>
    </row>
    <row r="15" spans="1:13" ht="39.950000000000003" customHeight="1" x14ac:dyDescent="0.2">
      <c r="A15" s="7" t="s">
        <v>44</v>
      </c>
      <c r="B15" s="11">
        <v>150</v>
      </c>
      <c r="C15" s="8">
        <v>1.97</v>
      </c>
      <c r="D15" s="11">
        <v>4603</v>
      </c>
      <c r="E15" s="8">
        <v>2</v>
      </c>
      <c r="F15" s="11">
        <v>9414</v>
      </c>
      <c r="G15" s="8">
        <v>1.86</v>
      </c>
    </row>
    <row r="16" spans="1:13" ht="39.950000000000003" customHeight="1" x14ac:dyDescent="0.2">
      <c r="A16" s="7" t="s">
        <v>45</v>
      </c>
      <c r="B16" s="11">
        <v>154</v>
      </c>
      <c r="C16" s="8">
        <v>2.02</v>
      </c>
      <c r="D16" s="11">
        <v>4968</v>
      </c>
      <c r="E16" s="8">
        <v>2.16</v>
      </c>
      <c r="F16" s="11">
        <v>10535</v>
      </c>
      <c r="G16" s="8">
        <v>2.08</v>
      </c>
    </row>
    <row r="17" spans="1:7" ht="39.950000000000003" customHeight="1" x14ac:dyDescent="0.2">
      <c r="A17" s="7" t="s">
        <v>52</v>
      </c>
      <c r="B17" s="11">
        <v>7607</v>
      </c>
      <c r="C17" s="8">
        <v>100</v>
      </c>
      <c r="D17" s="11">
        <v>230219</v>
      </c>
      <c r="E17" s="8">
        <v>100</v>
      </c>
      <c r="F17" s="11">
        <v>506934</v>
      </c>
      <c r="G17" s="8">
        <v>100</v>
      </c>
    </row>
  </sheetData>
  <mergeCells count="6">
    <mergeCell ref="B2:G2"/>
    <mergeCell ref="B3:C3"/>
    <mergeCell ref="D3:E3"/>
    <mergeCell ref="F3:G3"/>
    <mergeCell ref="A1:G1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Halil Doğan (yatırım işletleler)</cp:lastModifiedBy>
  <cp:lastPrinted>2018-07-27T09:30:38Z</cp:lastPrinted>
  <dcterms:modified xsi:type="dcterms:W3CDTF">2018-07-31T05:47:42Z</dcterms:modified>
  <cp:category/>
  <cp:contentStatus/>
</cp:coreProperties>
</file>